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Desktop\safety equipement\"/>
    </mc:Choice>
  </mc:AlternateContent>
  <xr:revisionPtr revIDLastSave="0" documentId="13_ncr:1_{B93ECB56-8ECA-4233-AC42-FBF91C865078}" xr6:coauthVersionLast="34" xr6:coauthVersionMax="45" xr10:uidLastSave="{00000000-0000-0000-0000-000000000000}"/>
  <bookViews>
    <workbookView xWindow="-120" yWindow="-120" windowWidth="29040" windowHeight="15840" xr2:uid="{5CFDCD8C-FF1B-47FD-AEF7-9C88990EEBB4}"/>
  </bookViews>
  <sheets>
    <sheet name="Clamping over Croner" sheetId="2" r:id="rId1"/>
    <sheet name="Configurator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D23" i="3"/>
  <c r="D26" i="3" l="1"/>
  <c r="D25" i="3"/>
  <c r="D24" i="3"/>
  <c r="G20" i="3"/>
  <c r="G19" i="3"/>
  <c r="G18" i="3"/>
  <c r="G16" i="3"/>
</calcChain>
</file>

<file path=xl/sharedStrings.xml><?xml version="1.0" encoding="utf-8"?>
<sst xmlns="http://schemas.openxmlformats.org/spreadsheetml/2006/main" count="93" uniqueCount="55">
  <si>
    <t>HFS5-2020-300.0</t>
  </si>
  <si>
    <t>KFB40-8-25</t>
  </si>
  <si>
    <t>NAF10-35</t>
  </si>
  <si>
    <t>NFS5-2020-500.0-LMH-RMH</t>
  </si>
  <si>
    <t>PCTA-504-250-3</t>
  </si>
  <si>
    <t>HSCPF3H-S-207</t>
  </si>
  <si>
    <t>MISUMI Webshop</t>
  </si>
  <si>
    <t xml:space="preserve">HMJ5	</t>
  </si>
  <si>
    <t>Eingabe</t>
  </si>
  <si>
    <t>Hinweise</t>
  </si>
  <si>
    <t>pre code</t>
  </si>
  <si>
    <t>suffix code</t>
  </si>
  <si>
    <t>HFSC5-2020-300.0</t>
  </si>
  <si>
    <t>HMJ5</t>
  </si>
  <si>
    <t>NFS5-2020-</t>
  </si>
  <si>
    <t>LMH-RMH</t>
  </si>
  <si>
    <t>PCTA-</t>
  </si>
  <si>
    <t>min. 2</t>
  </si>
  <si>
    <t>PCTA-304-250-3</t>
  </si>
  <si>
    <t>NFS5-2020-300.0-LMH-RMH</t>
  </si>
  <si>
    <t xml:space="preserve">HNTT5-3 </t>
  </si>
  <si>
    <t xml:space="preserve">LRAMW-SS-T5-A80-B40-L30-S20-N4-H50-MA6	</t>
  </si>
  <si>
    <t>HNTT5-5</t>
  </si>
  <si>
    <t xml:space="preserve">LRAMW-SS-T5-A80-B40-L30-S20-N5-H50-MA6	</t>
  </si>
  <si>
    <t xml:space="preserve">SCB5-10	</t>
  </si>
  <si>
    <t>Configurator</t>
  </si>
  <si>
    <t>Machined part - Using MISUMI raw material</t>
  </si>
  <si>
    <t>Machined part</t>
  </si>
  <si>
    <t>L Shape Finished Angle Mounting</t>
  </si>
  <si>
    <t>5 Series/slot width 6/20x20mm</t>
  </si>
  <si>
    <t>5 Series/Pre-Assembly Insertion Nuts</t>
  </si>
  <si>
    <t>Clamp</t>
  </si>
  <si>
    <t xml:space="preserve"> Plastic Clamp Knobs</t>
  </si>
  <si>
    <t>Socket Head Cap Screws</t>
  </si>
  <si>
    <t xml:space="preserve"> Blind Joint Parts - Center Joint Kits</t>
  </si>
  <si>
    <t>Transparent Plastic Plate</t>
  </si>
  <si>
    <t>Panel Clamps</t>
  </si>
  <si>
    <t>Number of clamps</t>
  </si>
  <si>
    <t>max 1195 mm, L+35mm = total length</t>
  </si>
  <si>
    <t>min 200, max 1000 mm,</t>
  </si>
  <si>
    <t>1, 2, 3 ,4 ,5, 8 - has to match with profile</t>
  </si>
  <si>
    <t>No</t>
  </si>
  <si>
    <t>Part name</t>
  </si>
  <si>
    <t>MisumiFA_SpecNumber</t>
  </si>
  <si>
    <t>Qty.</t>
  </si>
  <si>
    <t>Length (L1) in mm</t>
  </si>
  <si>
    <t>Length (L2) in mm</t>
  </si>
  <si>
    <t>Hight (H1) in mm</t>
  </si>
  <si>
    <t>Hight (H2) in mm</t>
  </si>
  <si>
    <t>Thickness of plate (T1) in mm</t>
  </si>
  <si>
    <t>Thickness of plate (T2) in mm</t>
  </si>
  <si>
    <t>No.</t>
  </si>
  <si>
    <t>Parttype</t>
  </si>
  <si>
    <t>MISUMI Part Number 
(For Price and Days to ship click on Part No.)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</si>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</sst>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2" fillId="0" borderId="6" xfId="2" applyBorder="1" applyAlignment="1">
      <alignment horizontal="center" vertical="center" wrapText="1"/>
    </xf>
    <xf numFmtId="0" fontId="2" fillId="0" borderId="7" xfId="2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2" fillId="0" borderId="9" xfId="2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2" fillId="0" borderId="11" xfId="2" applyBorder="1" applyAlignment="1">
      <alignment horizontal="center" vertical="center" wrapText="1"/>
    </xf>
    <xf numFmtId="0" fontId="2" fillId="0" borderId="12" xfId="2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" fillId="0" borderId="16" xfId="2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9" fillId="0" borderId="17" xfId="0" applyFont="1" applyBorder="1"/>
    <xf numFmtId="0" fontId="10" fillId="2" borderId="18" xfId="0" applyFont="1" applyFill="1" applyBorder="1" applyAlignment="1">
      <alignment horizontal="center" textRotation="90"/>
    </xf>
    <xf numFmtId="0" fontId="11" fillId="0" borderId="19" xfId="0" applyFont="1" applyBorder="1" applyAlignment="1">
      <alignment horizontal="center"/>
    </xf>
    <xf numFmtId="0" fontId="12" fillId="0" borderId="0" xfId="0" applyFont="1"/>
    <xf numFmtId="0" fontId="10" fillId="0" borderId="20" xfId="0" applyFont="1" applyBorder="1"/>
    <xf numFmtId="1" fontId="13" fillId="2" borderId="20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wrapText="1"/>
    </xf>
    <xf numFmtId="0" fontId="13" fillId="2" borderId="20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/>
    <xf numFmtId="0" fontId="5" fillId="2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D2CF39B5-195D-45BB-B841-858CBFF39A2C}"/>
    <cellStyle name="Normal" xfId="0" builtinId="0"/>
    <cellStyle name="Normal 2" xfId="2" xr:uid="{7B943927-D076-4589-A251-96A777620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85726</xdr:colOff>
      <xdr:row>0</xdr:row>
      <xdr:rowOff>66675</xdr:rowOff>
    </xdr:from>
    <xdr:to>
      <xdr:col>9</xdr:col>
      <xdr:colOff>390526</xdr:colOff>
      <xdr:row>12</xdr:row>
      <xdr:rowOff>102507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118DB-F80F-41F0-8596-5CA65FAD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1" y="66675"/>
          <a:ext cx="5029200" cy="3255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k.misumi-ec.com/vona2/detail/110300534560/?PNSearch=PCTA-304-250-3&amp;HissuCode=PCTA-304-250-3&amp;searchFlow=suggest2products&amp;Keyword=PCTA-304-250-3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uk.misumi-ec.com/vona2/detail/110302287270/?PNSearch=KFB40-8-25&amp;HissuCode=KFB40-8-25&amp;searchFlow=suggest2products&amp;Keyword=KFB40-8-25" TargetMode="External"/><Relationship Id="rId7" Type="http://schemas.openxmlformats.org/officeDocument/2006/relationships/hyperlink" Target="https://uk.misumi-ec.com/vona2/detail/110302707970/?PNSearch=LRAMW-SS-T5-A80-B40-L30-S20-N5-H50-MA6&amp;HissuCode=LRAMW-SS-T5-A80-B40-L30-S20-N5-H50-MA6&amp;searchFlow=suggest2products&amp;Keyword=LRAMW-SS-T5-A80-B40-L30-S20-N5-H50-MA6" TargetMode="External"/><Relationship Id="rId12" Type="http://schemas.openxmlformats.org/officeDocument/2006/relationships/hyperlink" Target="https://uk.misumi-ec.com/vona2/detail/110300239250/?PNSearch=SCB5-10&amp;HissuCode=SCB5-10&amp;searchFlow=suggest2products&amp;Keyword=SCB5-10" TargetMode="External"/><Relationship Id="rId2" Type="http://schemas.openxmlformats.org/officeDocument/2006/relationships/hyperlink" Target="https://uk.misumi-ec.com/vona2/detail/110302607960/?PNSearch=HNTT5-3&amp;HissuCode=HNTT5-3&amp;searchFlow=suggest2products&amp;Keyword=HNTT5-3" TargetMode="External"/><Relationship Id="rId1" Type="http://schemas.openxmlformats.org/officeDocument/2006/relationships/hyperlink" Target="https://uk.misumi-ec.com/vona2/detail/110302683830/?PNSearch=HFS5-2020-300&amp;HissuCode=HFS5-2020-300&amp;searchFlow=suggest2products&amp;Keyword=HFS5-2020-300" TargetMode="External"/><Relationship Id="rId6" Type="http://schemas.openxmlformats.org/officeDocument/2006/relationships/hyperlink" Target="https://uk.misumi-ec.com/vona2/detail/110302683830/?PNSearch=NFS5-2020-300-LMH-RMH&amp;HissuCode=NFS5-2020-300-LMH-RMH&amp;searchFlow=suggest2products&amp;Keyword=NFS5-2020-300-LMH-RMH" TargetMode="External"/><Relationship Id="rId11" Type="http://schemas.openxmlformats.org/officeDocument/2006/relationships/hyperlink" Target="https://uk.misumi-ec.com/vona2/detail/110302683830/?PNSearch=NFS5-2020-500-LMH-RMH&amp;HissuCode=NFS5-2020-500-LMH-RMH&amp;searchFlow=suggest2products&amp;Keyword=NFS5-2020-500-LMH-RMH" TargetMode="External"/><Relationship Id="rId5" Type="http://schemas.openxmlformats.org/officeDocument/2006/relationships/hyperlink" Target="https://de.misumi-ec.com/vona2/detail/110300464830/?PNSearch=HMJ5&amp;HissuCode=HMJ5&amp;searchFlow=suggest2products&amp;Keyword=HMJ5" TargetMode="External"/><Relationship Id="rId10" Type="http://schemas.openxmlformats.org/officeDocument/2006/relationships/hyperlink" Target="https://uk.misumi-ec.com/vona2/detail/110300534560/?PNSearch=PCTA-504-250-3&amp;HissuCode=PCTA-504-250-3&amp;searchFlow=suggest2products&amp;Keyword=PCTA-504-250-3" TargetMode="External"/><Relationship Id="rId4" Type="http://schemas.openxmlformats.org/officeDocument/2006/relationships/hyperlink" Target="https://uk.misumi-ec.com/vona2/detail/110300518210/?PNSearch=NAF10-35&amp;HissuCode=NAF10-35&amp;searchFlow=suggest2products&amp;Keyword=NAF10-35" TargetMode="External"/><Relationship Id="rId9" Type="http://schemas.openxmlformats.org/officeDocument/2006/relationships/hyperlink" Target="https://uk.misumi-ec.com/vona2/detail/110302263040/?PNSearch=HSCPF3H-S-207&amp;HissuCode=HSCPF3H-S-207&amp;searchFlow=suggest2products&amp;Keyword=HSCPF3H-S-2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4E1B-B0B3-4C90-A975-C71D1A4F7270}">
  <dimension ref="B2:F52"/>
  <sheetViews>
    <sheetView showGridLines="0" tabSelected="1" workbookViewId="0">
      <selection activeCell="D21" sqref="D21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47.54296875" style="1" bestFit="1" customWidth="1"/>
    <col min="5" max="5" width="55.5429687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2" spans="2:6" x14ac:dyDescent="0.35">
      <c r="C2" s="39" t="s">
        <v>6</v>
      </c>
    </row>
    <row r="3" spans="2:6" x14ac:dyDescent="0.35">
      <c r="C3" s="40" t="s">
        <v>26</v>
      </c>
    </row>
    <row r="4" spans="2:6" x14ac:dyDescent="0.35">
      <c r="C4" s="40" t="s">
        <v>27</v>
      </c>
    </row>
    <row r="5" spans="2:6" ht="14.5" thickBot="1" x14ac:dyDescent="0.4">
      <c r="B5" s="5"/>
      <c r="C5" s="6"/>
      <c r="E5" s="7"/>
      <c r="F5" s="5"/>
    </row>
    <row r="6" spans="2:6" ht="28.5" thickBot="1" x14ac:dyDescent="0.4">
      <c r="B6" s="8" t="s">
        <v>51</v>
      </c>
      <c r="C6" s="9" t="s">
        <v>52</v>
      </c>
      <c r="D6" s="10" t="s">
        <v>42</v>
      </c>
      <c r="E6" s="10" t="s">
        <v>53</v>
      </c>
      <c r="F6" s="11" t="s">
        <v>54</v>
      </c>
    </row>
    <row r="7" spans="2:6" x14ac:dyDescent="0.35">
      <c r="B7" s="12">
        <v>1</v>
      </c>
      <c r="C7" s="13" t="s">
        <v>6</v>
      </c>
      <c r="D7" s="14" t="s">
        <v>28</v>
      </c>
      <c r="E7" s="25" t="s">
        <v>23</v>
      </c>
      <c r="F7" s="15">
        <v>3</v>
      </c>
    </row>
    <row r="8" spans="2:6" x14ac:dyDescent="0.35">
      <c r="B8" s="16">
        <v>2</v>
      </c>
      <c r="C8" s="13" t="s">
        <v>6</v>
      </c>
      <c r="D8" s="14" t="s">
        <v>29</v>
      </c>
      <c r="E8" s="25" t="s">
        <v>0</v>
      </c>
      <c r="F8" s="17">
        <v>3</v>
      </c>
    </row>
    <row r="9" spans="2:6" x14ac:dyDescent="0.35">
      <c r="B9" s="16">
        <v>3</v>
      </c>
      <c r="C9" s="13" t="s">
        <v>6</v>
      </c>
      <c r="D9" s="14" t="s">
        <v>30</v>
      </c>
      <c r="E9" s="25" t="s">
        <v>22</v>
      </c>
      <c r="F9" s="17">
        <v>3</v>
      </c>
    </row>
    <row r="10" spans="2:6" x14ac:dyDescent="0.35">
      <c r="B10" s="16">
        <v>4</v>
      </c>
      <c r="C10" s="13" t="s">
        <v>6</v>
      </c>
      <c r="D10" s="14" t="s">
        <v>31</v>
      </c>
      <c r="E10" s="25" t="s">
        <v>1</v>
      </c>
      <c r="F10" s="17">
        <v>3</v>
      </c>
    </row>
    <row r="11" spans="2:6" x14ac:dyDescent="0.35">
      <c r="B11" s="16">
        <v>5</v>
      </c>
      <c r="C11" s="13" t="s">
        <v>6</v>
      </c>
      <c r="D11" s="14" t="s">
        <v>32</v>
      </c>
      <c r="E11" s="25" t="s">
        <v>2</v>
      </c>
      <c r="F11" s="17">
        <v>3</v>
      </c>
    </row>
    <row r="12" spans="2:6" x14ac:dyDescent="0.35">
      <c r="B12" s="16">
        <v>6</v>
      </c>
      <c r="C12" s="13" t="s">
        <v>6</v>
      </c>
      <c r="D12" s="14" t="s">
        <v>33</v>
      </c>
      <c r="E12" s="25" t="s">
        <v>24</v>
      </c>
      <c r="F12" s="17">
        <v>3</v>
      </c>
    </row>
    <row r="13" spans="2:6" x14ac:dyDescent="0.35">
      <c r="B13" s="16">
        <v>7</v>
      </c>
      <c r="C13" s="13" t="s">
        <v>6</v>
      </c>
      <c r="D13" s="14" t="s">
        <v>34</v>
      </c>
      <c r="E13" s="25" t="s">
        <v>7</v>
      </c>
      <c r="F13" s="17">
        <v>3</v>
      </c>
    </row>
    <row r="14" spans="2:6" x14ac:dyDescent="0.35">
      <c r="B14" s="16">
        <v>8</v>
      </c>
      <c r="C14" s="13" t="s">
        <v>6</v>
      </c>
      <c r="D14" s="14" t="s">
        <v>29</v>
      </c>
      <c r="E14" s="25" t="s">
        <v>3</v>
      </c>
      <c r="F14" s="17">
        <v>1</v>
      </c>
    </row>
    <row r="15" spans="2:6" x14ac:dyDescent="0.35">
      <c r="B15" s="16">
        <v>9</v>
      </c>
      <c r="C15" s="13" t="s">
        <v>6</v>
      </c>
      <c r="D15" s="14" t="s">
        <v>29</v>
      </c>
      <c r="E15" s="25" t="s">
        <v>19</v>
      </c>
      <c r="F15" s="17">
        <v>1</v>
      </c>
    </row>
    <row r="16" spans="2:6" x14ac:dyDescent="0.35">
      <c r="B16" s="16">
        <v>10</v>
      </c>
      <c r="C16" s="13" t="s">
        <v>6</v>
      </c>
      <c r="D16" s="14" t="s">
        <v>35</v>
      </c>
      <c r="E16" s="25" t="s">
        <v>4</v>
      </c>
      <c r="F16" s="24">
        <v>1</v>
      </c>
    </row>
    <row r="17" spans="2:6" x14ac:dyDescent="0.35">
      <c r="B17" s="16">
        <v>11</v>
      </c>
      <c r="C17" s="13" t="s">
        <v>6</v>
      </c>
      <c r="D17" s="14" t="s">
        <v>35</v>
      </c>
      <c r="E17" s="25" t="s">
        <v>18</v>
      </c>
      <c r="F17" s="24">
        <v>1</v>
      </c>
    </row>
    <row r="18" spans="2:6" ht="14.5" thickBot="1" x14ac:dyDescent="0.4">
      <c r="B18" s="18">
        <v>12</v>
      </c>
      <c r="C18" s="19" t="s">
        <v>6</v>
      </c>
      <c r="D18" s="20" t="s">
        <v>36</v>
      </c>
      <c r="E18" s="26" t="s">
        <v>5</v>
      </c>
      <c r="F18" s="21">
        <v>4</v>
      </c>
    </row>
    <row r="19" spans="2:6" ht="14.5" thickBot="1" x14ac:dyDescent="0.4">
      <c r="E19" s="22"/>
      <c r="F19" s="23"/>
    </row>
    <row r="20" spans="2:6" ht="14" customHeight="1" x14ac:dyDescent="0.35">
      <c r="E20" s="41" t="s">
        <v>25</v>
      </c>
      <c r="F20" s="23"/>
    </row>
    <row r="21" spans="2:6" ht="14.5" customHeight="1" thickBot="1" x14ac:dyDescent="0.4">
      <c r="E21" s="42"/>
      <c r="F21" s="23"/>
    </row>
    <row r="22" spans="2:6" x14ac:dyDescent="0.35">
      <c r="E22" s="22"/>
      <c r="F22" s="23"/>
    </row>
    <row r="23" spans="2:6" x14ac:dyDescent="0.35">
      <c r="E23" s="22"/>
      <c r="F23" s="23"/>
    </row>
    <row r="24" spans="2:6" x14ac:dyDescent="0.35">
      <c r="C24" s="4"/>
      <c r="D24" s="4"/>
      <c r="E24" s="4"/>
      <c r="F24" s="4"/>
    </row>
    <row r="25" spans="2:6" x14ac:dyDescent="0.35">
      <c r="C25" s="4"/>
      <c r="D25" s="4"/>
      <c r="E25" s="4"/>
      <c r="F25" s="4"/>
    </row>
    <row r="26" spans="2:6" x14ac:dyDescent="0.35">
      <c r="C26" s="4"/>
      <c r="D26" s="4"/>
      <c r="E26" s="4"/>
      <c r="F26" s="4"/>
    </row>
    <row r="27" spans="2:6" x14ac:dyDescent="0.35">
      <c r="C27" s="4"/>
      <c r="D27" s="4"/>
      <c r="E27" s="4"/>
      <c r="F27" s="4"/>
    </row>
    <row r="28" spans="2:6" x14ac:dyDescent="0.35">
      <c r="C28" s="4"/>
      <c r="D28" s="4"/>
      <c r="E28" s="4"/>
      <c r="F28" s="4"/>
    </row>
    <row r="29" spans="2:6" x14ac:dyDescent="0.35">
      <c r="C29" s="4"/>
      <c r="D29" s="4"/>
      <c r="E29" s="4"/>
      <c r="F29" s="4"/>
    </row>
    <row r="30" spans="2:6" x14ac:dyDescent="0.35">
      <c r="C30" s="4"/>
      <c r="D30" s="4"/>
      <c r="E30" s="4"/>
      <c r="F30" s="4"/>
    </row>
    <row r="31" spans="2:6" x14ac:dyDescent="0.35">
      <c r="C31" s="4"/>
      <c r="D31" s="4"/>
      <c r="E31" s="4"/>
      <c r="F31" s="4"/>
    </row>
    <row r="32" spans="2:6" x14ac:dyDescent="0.35">
      <c r="C32" s="4"/>
      <c r="D32" s="4"/>
      <c r="E32" s="4"/>
      <c r="F32" s="4"/>
    </row>
    <row r="33" spans="3:6" x14ac:dyDescent="0.35">
      <c r="C33" s="4"/>
      <c r="D33" s="4"/>
      <c r="E33" s="4"/>
      <c r="F33" s="4"/>
    </row>
    <row r="34" spans="3:6" x14ac:dyDescent="0.35">
      <c r="C34" s="4"/>
      <c r="D34" s="4"/>
      <c r="E34" s="4"/>
      <c r="F34" s="4"/>
    </row>
    <row r="35" spans="3:6" x14ac:dyDescent="0.35">
      <c r="C35" s="4"/>
      <c r="D35" s="4"/>
      <c r="E35" s="4"/>
      <c r="F35" s="4"/>
    </row>
    <row r="36" spans="3:6" x14ac:dyDescent="0.35">
      <c r="C36" s="4"/>
      <c r="D36" s="4"/>
      <c r="E36" s="4"/>
      <c r="F36" s="4"/>
    </row>
    <row r="37" spans="3:6" x14ac:dyDescent="0.35">
      <c r="C37" s="4"/>
      <c r="D37" s="4"/>
      <c r="E37" s="4"/>
      <c r="F37" s="4"/>
    </row>
    <row r="38" spans="3:6" x14ac:dyDescent="0.35">
      <c r="C38" s="4"/>
      <c r="D38" s="4"/>
      <c r="E38" s="4"/>
      <c r="F38" s="4"/>
    </row>
    <row r="39" spans="3:6" x14ac:dyDescent="0.35">
      <c r="C39" s="4"/>
      <c r="D39" s="4"/>
      <c r="E39" s="4"/>
      <c r="F39" s="4"/>
    </row>
    <row r="40" spans="3:6" x14ac:dyDescent="0.35">
      <c r="C40" s="4"/>
      <c r="D40" s="4"/>
      <c r="E40" s="4"/>
      <c r="F40" s="4"/>
    </row>
    <row r="41" spans="3:6" x14ac:dyDescent="0.35">
      <c r="C41" s="4"/>
      <c r="D41" s="4"/>
      <c r="E41" s="4"/>
      <c r="F41" s="4"/>
    </row>
    <row r="42" spans="3:6" x14ac:dyDescent="0.35">
      <c r="C42" s="4"/>
      <c r="D42" s="4"/>
      <c r="E42" s="4"/>
      <c r="F42" s="4"/>
    </row>
    <row r="43" spans="3:6" x14ac:dyDescent="0.35">
      <c r="C43" s="4"/>
      <c r="D43" s="4"/>
      <c r="E43" s="4"/>
      <c r="F43" s="4"/>
    </row>
    <row r="44" spans="3:6" x14ac:dyDescent="0.35">
      <c r="C44" s="4"/>
      <c r="D44" s="4"/>
      <c r="E44" s="4"/>
      <c r="F44" s="4"/>
    </row>
    <row r="45" spans="3:6" x14ac:dyDescent="0.35">
      <c r="C45" s="4"/>
      <c r="D45" s="4"/>
      <c r="E45" s="4"/>
      <c r="F45" s="4"/>
    </row>
    <row r="46" spans="3:6" x14ac:dyDescent="0.35">
      <c r="C46" s="4"/>
      <c r="D46" s="4"/>
      <c r="E46" s="4"/>
      <c r="F46" s="4"/>
    </row>
    <row r="47" spans="3:6" x14ac:dyDescent="0.35">
      <c r="C47" s="4"/>
      <c r="D47" s="4"/>
      <c r="E47" s="4"/>
      <c r="F47" s="4"/>
    </row>
    <row r="48" spans="3:6" x14ac:dyDescent="0.35">
      <c r="C48" s="4"/>
      <c r="D48" s="4"/>
      <c r="E48" s="4"/>
      <c r="F48" s="4"/>
    </row>
    <row r="49" spans="3:6" x14ac:dyDescent="0.35">
      <c r="C49" s="4"/>
      <c r="D49" s="4"/>
      <c r="E49" s="4"/>
      <c r="F49" s="4"/>
    </row>
    <row r="50" spans="3:6" x14ac:dyDescent="0.35">
      <c r="C50" s="4"/>
      <c r="D50" s="4"/>
      <c r="E50" s="4"/>
      <c r="F50" s="4"/>
    </row>
    <row r="51" spans="3:6" x14ac:dyDescent="0.35">
      <c r="C51" s="4"/>
      <c r="D51" s="4"/>
      <c r="E51" s="4"/>
      <c r="F51" s="4"/>
    </row>
    <row r="52" spans="3:6" x14ac:dyDescent="0.35">
      <c r="C52" s="4"/>
      <c r="D52" s="4"/>
      <c r="E52" s="4"/>
      <c r="F52" s="4"/>
    </row>
  </sheetData>
  <mergeCells count="1">
    <mergeCell ref="E20:E21"/>
  </mergeCells>
  <hyperlinks>
    <hyperlink ref="E8" r:id="rId1" xr:uid="{E3F3D893-FEE4-4443-8DE8-494987C95DF6}"/>
    <hyperlink ref="E9" r:id="rId2" xr:uid="{878A89FA-93E1-477C-8E54-3A489A582241}"/>
    <hyperlink ref="E10" r:id="rId3" xr:uid="{FAF88B44-FFEB-48A9-AFD4-F4E5FE5B53C9}"/>
    <hyperlink ref="E11" r:id="rId4" xr:uid="{2826167A-3B71-41DC-9E52-FFBB9DDC9B84}"/>
    <hyperlink ref="E13" r:id="rId5" xr:uid="{33666AFE-41E9-4617-9B26-8F56C39D053C}"/>
    <hyperlink ref="E15" r:id="rId6" xr:uid="{9F270ED5-EC68-4074-B1E6-DD4504004DB1}"/>
    <hyperlink ref="E7" r:id="rId7" xr:uid="{50AB6D32-6940-44AB-992E-CA50711B0156}"/>
    <hyperlink ref="E17" r:id="rId8" xr:uid="{EB62207F-ACDE-44CB-B352-D7D0156D93B9}"/>
    <hyperlink ref="E18" r:id="rId9" xr:uid="{3BA1C368-7DEE-4F84-A3FA-E76FCE1CC6C8}"/>
    <hyperlink ref="E16" r:id="rId10" xr:uid="{B7C48503-257E-4B4B-A997-27DEB22B109C}"/>
    <hyperlink ref="E14" r:id="rId11" xr:uid="{751813E0-916D-41AB-8D94-DEF5E69470D9}"/>
    <hyperlink ref="E12" r:id="rId12" xr:uid="{03C8B52A-1E03-4D31-A099-794A5D5C7CC1}"/>
    <hyperlink ref="E20:E21" location="Configurator!A1" display="Configurator" xr:uid="{E462EC22-E379-4616-8D1E-886A5CBF30AA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2FA1-2EDD-4063-BAC3-C4C33143C273}">
  <dimension ref="A1:G27"/>
  <sheetViews>
    <sheetView showGridLines="0" topLeftCell="A7" workbookViewId="0">
      <selection activeCell="C12" sqref="C12"/>
    </sheetView>
  </sheetViews>
  <sheetFormatPr defaultRowHeight="12.5" x14ac:dyDescent="0.25"/>
  <cols>
    <col min="1" max="1" width="39.26953125" style="30" bestFit="1" customWidth="1"/>
    <col min="2" max="2" width="10.7265625" style="30" bestFit="1" customWidth="1"/>
    <col min="3" max="3" width="41.26953125" style="30" bestFit="1" customWidth="1"/>
    <col min="4" max="4" width="44.26953125" style="30" bestFit="1" customWidth="1"/>
    <col min="5" max="6" width="10.81640625" style="30" hidden="1" customWidth="1"/>
    <col min="7" max="7" width="7.54296875" style="30" bestFit="1" customWidth="1"/>
    <col min="8" max="8" width="8" style="30" bestFit="1" customWidth="1"/>
    <col min="9" max="9" width="7.81640625" style="30" bestFit="1" customWidth="1"/>
    <col min="10" max="257" width="8.7265625" style="30"/>
    <col min="258" max="258" width="19.26953125" style="30" bestFit="1" customWidth="1"/>
    <col min="259" max="259" width="87.54296875" style="30" bestFit="1" customWidth="1"/>
    <col min="260" max="260" width="35.1796875" style="30" bestFit="1" customWidth="1"/>
    <col min="261" max="261" width="101.7265625" style="30" bestFit="1" customWidth="1"/>
    <col min="262" max="262" width="17.81640625" style="30" bestFit="1" customWidth="1"/>
    <col min="263" max="513" width="8.7265625" style="30"/>
    <col min="514" max="514" width="19.26953125" style="30" bestFit="1" customWidth="1"/>
    <col min="515" max="515" width="87.54296875" style="30" bestFit="1" customWidth="1"/>
    <col min="516" max="516" width="35.1796875" style="30" bestFit="1" customWidth="1"/>
    <col min="517" max="517" width="101.7265625" style="30" bestFit="1" customWidth="1"/>
    <col min="518" max="518" width="17.81640625" style="30" bestFit="1" customWidth="1"/>
    <col min="519" max="769" width="8.7265625" style="30"/>
    <col min="770" max="770" width="19.26953125" style="30" bestFit="1" customWidth="1"/>
    <col min="771" max="771" width="87.54296875" style="30" bestFit="1" customWidth="1"/>
    <col min="772" max="772" width="35.1796875" style="30" bestFit="1" customWidth="1"/>
    <col min="773" max="773" width="101.7265625" style="30" bestFit="1" customWidth="1"/>
    <col min="774" max="774" width="17.81640625" style="30" bestFit="1" customWidth="1"/>
    <col min="775" max="1025" width="8.7265625" style="30"/>
    <col min="1026" max="1026" width="19.26953125" style="30" bestFit="1" customWidth="1"/>
    <col min="1027" max="1027" width="87.54296875" style="30" bestFit="1" customWidth="1"/>
    <col min="1028" max="1028" width="35.1796875" style="30" bestFit="1" customWidth="1"/>
    <col min="1029" max="1029" width="101.7265625" style="30" bestFit="1" customWidth="1"/>
    <col min="1030" max="1030" width="17.81640625" style="30" bestFit="1" customWidth="1"/>
    <col min="1031" max="1281" width="8.7265625" style="30"/>
    <col min="1282" max="1282" width="19.26953125" style="30" bestFit="1" customWidth="1"/>
    <col min="1283" max="1283" width="87.54296875" style="30" bestFit="1" customWidth="1"/>
    <col min="1284" max="1284" width="35.1796875" style="30" bestFit="1" customWidth="1"/>
    <col min="1285" max="1285" width="101.7265625" style="30" bestFit="1" customWidth="1"/>
    <col min="1286" max="1286" width="17.81640625" style="30" bestFit="1" customWidth="1"/>
    <col min="1287" max="1537" width="8.7265625" style="30"/>
    <col min="1538" max="1538" width="19.26953125" style="30" bestFit="1" customWidth="1"/>
    <col min="1539" max="1539" width="87.54296875" style="30" bestFit="1" customWidth="1"/>
    <col min="1540" max="1540" width="35.1796875" style="30" bestFit="1" customWidth="1"/>
    <col min="1541" max="1541" width="101.7265625" style="30" bestFit="1" customWidth="1"/>
    <col min="1542" max="1542" width="17.81640625" style="30" bestFit="1" customWidth="1"/>
    <col min="1543" max="1793" width="8.7265625" style="30"/>
    <col min="1794" max="1794" width="19.26953125" style="30" bestFit="1" customWidth="1"/>
    <col min="1795" max="1795" width="87.54296875" style="30" bestFit="1" customWidth="1"/>
    <col min="1796" max="1796" width="35.1796875" style="30" bestFit="1" customWidth="1"/>
    <col min="1797" max="1797" width="101.7265625" style="30" bestFit="1" customWidth="1"/>
    <col min="1798" max="1798" width="17.81640625" style="30" bestFit="1" customWidth="1"/>
    <col min="1799" max="2049" width="8.7265625" style="30"/>
    <col min="2050" max="2050" width="19.26953125" style="30" bestFit="1" customWidth="1"/>
    <col min="2051" max="2051" width="87.54296875" style="30" bestFit="1" customWidth="1"/>
    <col min="2052" max="2052" width="35.1796875" style="30" bestFit="1" customWidth="1"/>
    <col min="2053" max="2053" width="101.7265625" style="30" bestFit="1" customWidth="1"/>
    <col min="2054" max="2054" width="17.81640625" style="30" bestFit="1" customWidth="1"/>
    <col min="2055" max="2305" width="8.7265625" style="30"/>
    <col min="2306" max="2306" width="19.26953125" style="30" bestFit="1" customWidth="1"/>
    <col min="2307" max="2307" width="87.54296875" style="30" bestFit="1" customWidth="1"/>
    <col min="2308" max="2308" width="35.1796875" style="30" bestFit="1" customWidth="1"/>
    <col min="2309" max="2309" width="101.7265625" style="30" bestFit="1" customWidth="1"/>
    <col min="2310" max="2310" width="17.81640625" style="30" bestFit="1" customWidth="1"/>
    <col min="2311" max="2561" width="8.7265625" style="30"/>
    <col min="2562" max="2562" width="19.26953125" style="30" bestFit="1" customWidth="1"/>
    <col min="2563" max="2563" width="87.54296875" style="30" bestFit="1" customWidth="1"/>
    <col min="2564" max="2564" width="35.1796875" style="30" bestFit="1" customWidth="1"/>
    <col min="2565" max="2565" width="101.7265625" style="30" bestFit="1" customWidth="1"/>
    <col min="2566" max="2566" width="17.81640625" style="30" bestFit="1" customWidth="1"/>
    <col min="2567" max="2817" width="8.7265625" style="30"/>
    <col min="2818" max="2818" width="19.26953125" style="30" bestFit="1" customWidth="1"/>
    <col min="2819" max="2819" width="87.54296875" style="30" bestFit="1" customWidth="1"/>
    <col min="2820" max="2820" width="35.1796875" style="30" bestFit="1" customWidth="1"/>
    <col min="2821" max="2821" width="101.7265625" style="30" bestFit="1" customWidth="1"/>
    <col min="2822" max="2822" width="17.81640625" style="30" bestFit="1" customWidth="1"/>
    <col min="2823" max="3073" width="8.7265625" style="30"/>
    <col min="3074" max="3074" width="19.26953125" style="30" bestFit="1" customWidth="1"/>
    <col min="3075" max="3075" width="87.54296875" style="30" bestFit="1" customWidth="1"/>
    <col min="3076" max="3076" width="35.1796875" style="30" bestFit="1" customWidth="1"/>
    <col min="3077" max="3077" width="101.7265625" style="30" bestFit="1" customWidth="1"/>
    <col min="3078" max="3078" width="17.81640625" style="30" bestFit="1" customWidth="1"/>
    <col min="3079" max="3329" width="8.7265625" style="30"/>
    <col min="3330" max="3330" width="19.26953125" style="30" bestFit="1" customWidth="1"/>
    <col min="3331" max="3331" width="87.54296875" style="30" bestFit="1" customWidth="1"/>
    <col min="3332" max="3332" width="35.1796875" style="30" bestFit="1" customWidth="1"/>
    <col min="3333" max="3333" width="101.7265625" style="30" bestFit="1" customWidth="1"/>
    <col min="3334" max="3334" width="17.81640625" style="30" bestFit="1" customWidth="1"/>
    <col min="3335" max="3585" width="8.7265625" style="30"/>
    <col min="3586" max="3586" width="19.26953125" style="30" bestFit="1" customWidth="1"/>
    <col min="3587" max="3587" width="87.54296875" style="30" bestFit="1" customWidth="1"/>
    <col min="3588" max="3588" width="35.1796875" style="30" bestFit="1" customWidth="1"/>
    <col min="3589" max="3589" width="101.7265625" style="30" bestFit="1" customWidth="1"/>
    <col min="3590" max="3590" width="17.81640625" style="30" bestFit="1" customWidth="1"/>
    <col min="3591" max="3841" width="8.7265625" style="30"/>
    <col min="3842" max="3842" width="19.26953125" style="30" bestFit="1" customWidth="1"/>
    <col min="3843" max="3843" width="87.54296875" style="30" bestFit="1" customWidth="1"/>
    <col min="3844" max="3844" width="35.1796875" style="30" bestFit="1" customWidth="1"/>
    <col min="3845" max="3845" width="101.7265625" style="30" bestFit="1" customWidth="1"/>
    <col min="3846" max="3846" width="17.81640625" style="30" bestFit="1" customWidth="1"/>
    <col min="3847" max="4097" width="8.7265625" style="30"/>
    <col min="4098" max="4098" width="19.26953125" style="30" bestFit="1" customWidth="1"/>
    <col min="4099" max="4099" width="87.54296875" style="30" bestFit="1" customWidth="1"/>
    <col min="4100" max="4100" width="35.1796875" style="30" bestFit="1" customWidth="1"/>
    <col min="4101" max="4101" width="101.7265625" style="30" bestFit="1" customWidth="1"/>
    <col min="4102" max="4102" width="17.81640625" style="30" bestFit="1" customWidth="1"/>
    <col min="4103" max="4353" width="8.7265625" style="30"/>
    <col min="4354" max="4354" width="19.26953125" style="30" bestFit="1" customWidth="1"/>
    <col min="4355" max="4355" width="87.54296875" style="30" bestFit="1" customWidth="1"/>
    <col min="4356" max="4356" width="35.1796875" style="30" bestFit="1" customWidth="1"/>
    <col min="4357" max="4357" width="101.7265625" style="30" bestFit="1" customWidth="1"/>
    <col min="4358" max="4358" width="17.81640625" style="30" bestFit="1" customWidth="1"/>
    <col min="4359" max="4609" width="8.7265625" style="30"/>
    <col min="4610" max="4610" width="19.26953125" style="30" bestFit="1" customWidth="1"/>
    <col min="4611" max="4611" width="87.54296875" style="30" bestFit="1" customWidth="1"/>
    <col min="4612" max="4612" width="35.1796875" style="30" bestFit="1" customWidth="1"/>
    <col min="4613" max="4613" width="101.7265625" style="30" bestFit="1" customWidth="1"/>
    <col min="4614" max="4614" width="17.81640625" style="30" bestFit="1" customWidth="1"/>
    <col min="4615" max="4865" width="8.7265625" style="30"/>
    <col min="4866" max="4866" width="19.26953125" style="30" bestFit="1" customWidth="1"/>
    <col min="4867" max="4867" width="87.54296875" style="30" bestFit="1" customWidth="1"/>
    <col min="4868" max="4868" width="35.1796875" style="30" bestFit="1" customWidth="1"/>
    <col min="4869" max="4869" width="101.7265625" style="30" bestFit="1" customWidth="1"/>
    <col min="4870" max="4870" width="17.81640625" style="30" bestFit="1" customWidth="1"/>
    <col min="4871" max="5121" width="8.7265625" style="30"/>
    <col min="5122" max="5122" width="19.26953125" style="30" bestFit="1" customWidth="1"/>
    <col min="5123" max="5123" width="87.54296875" style="30" bestFit="1" customWidth="1"/>
    <col min="5124" max="5124" width="35.1796875" style="30" bestFit="1" customWidth="1"/>
    <col min="5125" max="5125" width="101.7265625" style="30" bestFit="1" customWidth="1"/>
    <col min="5126" max="5126" width="17.81640625" style="30" bestFit="1" customWidth="1"/>
    <col min="5127" max="5377" width="8.7265625" style="30"/>
    <col min="5378" max="5378" width="19.26953125" style="30" bestFit="1" customWidth="1"/>
    <col min="5379" max="5379" width="87.54296875" style="30" bestFit="1" customWidth="1"/>
    <col min="5380" max="5380" width="35.1796875" style="30" bestFit="1" customWidth="1"/>
    <col min="5381" max="5381" width="101.7265625" style="30" bestFit="1" customWidth="1"/>
    <col min="5382" max="5382" width="17.81640625" style="30" bestFit="1" customWidth="1"/>
    <col min="5383" max="5633" width="8.7265625" style="30"/>
    <col min="5634" max="5634" width="19.26953125" style="30" bestFit="1" customWidth="1"/>
    <col min="5635" max="5635" width="87.54296875" style="30" bestFit="1" customWidth="1"/>
    <col min="5636" max="5636" width="35.1796875" style="30" bestFit="1" customWidth="1"/>
    <col min="5637" max="5637" width="101.7265625" style="30" bestFit="1" customWidth="1"/>
    <col min="5638" max="5638" width="17.81640625" style="30" bestFit="1" customWidth="1"/>
    <col min="5639" max="5889" width="8.7265625" style="30"/>
    <col min="5890" max="5890" width="19.26953125" style="30" bestFit="1" customWidth="1"/>
    <col min="5891" max="5891" width="87.54296875" style="30" bestFit="1" customWidth="1"/>
    <col min="5892" max="5892" width="35.1796875" style="30" bestFit="1" customWidth="1"/>
    <col min="5893" max="5893" width="101.7265625" style="30" bestFit="1" customWidth="1"/>
    <col min="5894" max="5894" width="17.81640625" style="30" bestFit="1" customWidth="1"/>
    <col min="5895" max="6145" width="8.7265625" style="30"/>
    <col min="6146" max="6146" width="19.26953125" style="30" bestFit="1" customWidth="1"/>
    <col min="6147" max="6147" width="87.54296875" style="30" bestFit="1" customWidth="1"/>
    <col min="6148" max="6148" width="35.1796875" style="30" bestFit="1" customWidth="1"/>
    <col min="6149" max="6149" width="101.7265625" style="30" bestFit="1" customWidth="1"/>
    <col min="6150" max="6150" width="17.81640625" style="30" bestFit="1" customWidth="1"/>
    <col min="6151" max="6401" width="8.7265625" style="30"/>
    <col min="6402" max="6402" width="19.26953125" style="30" bestFit="1" customWidth="1"/>
    <col min="6403" max="6403" width="87.54296875" style="30" bestFit="1" customWidth="1"/>
    <col min="6404" max="6404" width="35.1796875" style="30" bestFit="1" customWidth="1"/>
    <col min="6405" max="6405" width="101.7265625" style="30" bestFit="1" customWidth="1"/>
    <col min="6406" max="6406" width="17.81640625" style="30" bestFit="1" customWidth="1"/>
    <col min="6407" max="6657" width="8.7265625" style="30"/>
    <col min="6658" max="6658" width="19.26953125" style="30" bestFit="1" customWidth="1"/>
    <col min="6659" max="6659" width="87.54296875" style="30" bestFit="1" customWidth="1"/>
    <col min="6660" max="6660" width="35.1796875" style="30" bestFit="1" customWidth="1"/>
    <col min="6661" max="6661" width="101.7265625" style="30" bestFit="1" customWidth="1"/>
    <col min="6662" max="6662" width="17.81640625" style="30" bestFit="1" customWidth="1"/>
    <col min="6663" max="6913" width="8.7265625" style="30"/>
    <col min="6914" max="6914" width="19.26953125" style="30" bestFit="1" customWidth="1"/>
    <col min="6915" max="6915" width="87.54296875" style="30" bestFit="1" customWidth="1"/>
    <col min="6916" max="6916" width="35.1796875" style="30" bestFit="1" customWidth="1"/>
    <col min="6917" max="6917" width="101.7265625" style="30" bestFit="1" customWidth="1"/>
    <col min="6918" max="6918" width="17.81640625" style="30" bestFit="1" customWidth="1"/>
    <col min="6919" max="7169" width="8.7265625" style="30"/>
    <col min="7170" max="7170" width="19.26953125" style="30" bestFit="1" customWidth="1"/>
    <col min="7171" max="7171" width="87.54296875" style="30" bestFit="1" customWidth="1"/>
    <col min="7172" max="7172" width="35.1796875" style="30" bestFit="1" customWidth="1"/>
    <col min="7173" max="7173" width="101.7265625" style="30" bestFit="1" customWidth="1"/>
    <col min="7174" max="7174" width="17.81640625" style="30" bestFit="1" customWidth="1"/>
    <col min="7175" max="7425" width="8.7265625" style="30"/>
    <col min="7426" max="7426" width="19.26953125" style="30" bestFit="1" customWidth="1"/>
    <col min="7427" max="7427" width="87.54296875" style="30" bestFit="1" customWidth="1"/>
    <col min="7428" max="7428" width="35.1796875" style="30" bestFit="1" customWidth="1"/>
    <col min="7429" max="7429" width="101.7265625" style="30" bestFit="1" customWidth="1"/>
    <col min="7430" max="7430" width="17.81640625" style="30" bestFit="1" customWidth="1"/>
    <col min="7431" max="7681" width="8.7265625" style="30"/>
    <col min="7682" max="7682" width="19.26953125" style="30" bestFit="1" customWidth="1"/>
    <col min="7683" max="7683" width="87.54296875" style="30" bestFit="1" customWidth="1"/>
    <col min="7684" max="7684" width="35.1796875" style="30" bestFit="1" customWidth="1"/>
    <col min="7685" max="7685" width="101.7265625" style="30" bestFit="1" customWidth="1"/>
    <col min="7686" max="7686" width="17.81640625" style="30" bestFit="1" customWidth="1"/>
    <col min="7687" max="7937" width="8.7265625" style="30"/>
    <col min="7938" max="7938" width="19.26953125" style="30" bestFit="1" customWidth="1"/>
    <col min="7939" max="7939" width="87.54296875" style="30" bestFit="1" customWidth="1"/>
    <col min="7940" max="7940" width="35.1796875" style="30" bestFit="1" customWidth="1"/>
    <col min="7941" max="7941" width="101.7265625" style="30" bestFit="1" customWidth="1"/>
    <col min="7942" max="7942" width="17.81640625" style="30" bestFit="1" customWidth="1"/>
    <col min="7943" max="8193" width="8.7265625" style="30"/>
    <col min="8194" max="8194" width="19.26953125" style="30" bestFit="1" customWidth="1"/>
    <col min="8195" max="8195" width="87.54296875" style="30" bestFit="1" customWidth="1"/>
    <col min="8196" max="8196" width="35.1796875" style="30" bestFit="1" customWidth="1"/>
    <col min="8197" max="8197" width="101.7265625" style="30" bestFit="1" customWidth="1"/>
    <col min="8198" max="8198" width="17.81640625" style="30" bestFit="1" customWidth="1"/>
    <col min="8199" max="8449" width="8.7265625" style="30"/>
    <col min="8450" max="8450" width="19.26953125" style="30" bestFit="1" customWidth="1"/>
    <col min="8451" max="8451" width="87.54296875" style="30" bestFit="1" customWidth="1"/>
    <col min="8452" max="8452" width="35.1796875" style="30" bestFit="1" customWidth="1"/>
    <col min="8453" max="8453" width="101.7265625" style="30" bestFit="1" customWidth="1"/>
    <col min="8454" max="8454" width="17.81640625" style="30" bestFit="1" customWidth="1"/>
    <col min="8455" max="8705" width="8.7265625" style="30"/>
    <col min="8706" max="8706" width="19.26953125" style="30" bestFit="1" customWidth="1"/>
    <col min="8707" max="8707" width="87.54296875" style="30" bestFit="1" customWidth="1"/>
    <col min="8708" max="8708" width="35.1796875" style="30" bestFit="1" customWidth="1"/>
    <col min="8709" max="8709" width="101.7265625" style="30" bestFit="1" customWidth="1"/>
    <col min="8710" max="8710" width="17.81640625" style="30" bestFit="1" customWidth="1"/>
    <col min="8711" max="8961" width="8.7265625" style="30"/>
    <col min="8962" max="8962" width="19.26953125" style="30" bestFit="1" customWidth="1"/>
    <col min="8963" max="8963" width="87.54296875" style="30" bestFit="1" customWidth="1"/>
    <col min="8964" max="8964" width="35.1796875" style="30" bestFit="1" customWidth="1"/>
    <col min="8965" max="8965" width="101.7265625" style="30" bestFit="1" customWidth="1"/>
    <col min="8966" max="8966" width="17.81640625" style="30" bestFit="1" customWidth="1"/>
    <col min="8967" max="9217" width="8.7265625" style="30"/>
    <col min="9218" max="9218" width="19.26953125" style="30" bestFit="1" customWidth="1"/>
    <col min="9219" max="9219" width="87.54296875" style="30" bestFit="1" customWidth="1"/>
    <col min="9220" max="9220" width="35.1796875" style="30" bestFit="1" customWidth="1"/>
    <col min="9221" max="9221" width="101.7265625" style="30" bestFit="1" customWidth="1"/>
    <col min="9222" max="9222" width="17.81640625" style="30" bestFit="1" customWidth="1"/>
    <col min="9223" max="9473" width="8.7265625" style="30"/>
    <col min="9474" max="9474" width="19.26953125" style="30" bestFit="1" customWidth="1"/>
    <col min="9475" max="9475" width="87.54296875" style="30" bestFit="1" customWidth="1"/>
    <col min="9476" max="9476" width="35.1796875" style="30" bestFit="1" customWidth="1"/>
    <col min="9477" max="9477" width="101.7265625" style="30" bestFit="1" customWidth="1"/>
    <col min="9478" max="9478" width="17.81640625" style="30" bestFit="1" customWidth="1"/>
    <col min="9479" max="9729" width="8.7265625" style="30"/>
    <col min="9730" max="9730" width="19.26953125" style="30" bestFit="1" customWidth="1"/>
    <col min="9731" max="9731" width="87.54296875" style="30" bestFit="1" customWidth="1"/>
    <col min="9732" max="9732" width="35.1796875" style="30" bestFit="1" customWidth="1"/>
    <col min="9733" max="9733" width="101.7265625" style="30" bestFit="1" customWidth="1"/>
    <col min="9734" max="9734" width="17.81640625" style="30" bestFit="1" customWidth="1"/>
    <col min="9735" max="9985" width="8.7265625" style="30"/>
    <col min="9986" max="9986" width="19.26953125" style="30" bestFit="1" customWidth="1"/>
    <col min="9987" max="9987" width="87.54296875" style="30" bestFit="1" customWidth="1"/>
    <col min="9988" max="9988" width="35.1796875" style="30" bestFit="1" customWidth="1"/>
    <col min="9989" max="9989" width="101.7265625" style="30" bestFit="1" customWidth="1"/>
    <col min="9990" max="9990" width="17.81640625" style="30" bestFit="1" customWidth="1"/>
    <col min="9991" max="10241" width="8.7265625" style="30"/>
    <col min="10242" max="10242" width="19.26953125" style="30" bestFit="1" customWidth="1"/>
    <col min="10243" max="10243" width="87.54296875" style="30" bestFit="1" customWidth="1"/>
    <col min="10244" max="10244" width="35.1796875" style="30" bestFit="1" customWidth="1"/>
    <col min="10245" max="10245" width="101.7265625" style="30" bestFit="1" customWidth="1"/>
    <col min="10246" max="10246" width="17.81640625" style="30" bestFit="1" customWidth="1"/>
    <col min="10247" max="10497" width="8.7265625" style="30"/>
    <col min="10498" max="10498" width="19.26953125" style="30" bestFit="1" customWidth="1"/>
    <col min="10499" max="10499" width="87.54296875" style="30" bestFit="1" customWidth="1"/>
    <col min="10500" max="10500" width="35.1796875" style="30" bestFit="1" customWidth="1"/>
    <col min="10501" max="10501" width="101.7265625" style="30" bestFit="1" customWidth="1"/>
    <col min="10502" max="10502" width="17.81640625" style="30" bestFit="1" customWidth="1"/>
    <col min="10503" max="10753" width="8.7265625" style="30"/>
    <col min="10754" max="10754" width="19.26953125" style="30" bestFit="1" customWidth="1"/>
    <col min="10755" max="10755" width="87.54296875" style="30" bestFit="1" customWidth="1"/>
    <col min="10756" max="10756" width="35.1796875" style="30" bestFit="1" customWidth="1"/>
    <col min="10757" max="10757" width="101.7265625" style="30" bestFit="1" customWidth="1"/>
    <col min="10758" max="10758" width="17.81640625" style="30" bestFit="1" customWidth="1"/>
    <col min="10759" max="11009" width="8.7265625" style="30"/>
    <col min="11010" max="11010" width="19.26953125" style="30" bestFit="1" customWidth="1"/>
    <col min="11011" max="11011" width="87.54296875" style="30" bestFit="1" customWidth="1"/>
    <col min="11012" max="11012" width="35.1796875" style="30" bestFit="1" customWidth="1"/>
    <col min="11013" max="11013" width="101.7265625" style="30" bestFit="1" customWidth="1"/>
    <col min="11014" max="11014" width="17.81640625" style="30" bestFit="1" customWidth="1"/>
    <col min="11015" max="11265" width="8.7265625" style="30"/>
    <col min="11266" max="11266" width="19.26953125" style="30" bestFit="1" customWidth="1"/>
    <col min="11267" max="11267" width="87.54296875" style="30" bestFit="1" customWidth="1"/>
    <col min="11268" max="11268" width="35.1796875" style="30" bestFit="1" customWidth="1"/>
    <col min="11269" max="11269" width="101.7265625" style="30" bestFit="1" customWidth="1"/>
    <col min="11270" max="11270" width="17.81640625" style="30" bestFit="1" customWidth="1"/>
    <col min="11271" max="11521" width="8.7265625" style="30"/>
    <col min="11522" max="11522" width="19.26953125" style="30" bestFit="1" customWidth="1"/>
    <col min="11523" max="11523" width="87.54296875" style="30" bestFit="1" customWidth="1"/>
    <col min="11524" max="11524" width="35.1796875" style="30" bestFit="1" customWidth="1"/>
    <col min="11525" max="11525" width="101.7265625" style="30" bestFit="1" customWidth="1"/>
    <col min="11526" max="11526" width="17.81640625" style="30" bestFit="1" customWidth="1"/>
    <col min="11527" max="11777" width="8.7265625" style="30"/>
    <col min="11778" max="11778" width="19.26953125" style="30" bestFit="1" customWidth="1"/>
    <col min="11779" max="11779" width="87.54296875" style="30" bestFit="1" customWidth="1"/>
    <col min="11780" max="11780" width="35.1796875" style="30" bestFit="1" customWidth="1"/>
    <col min="11781" max="11781" width="101.7265625" style="30" bestFit="1" customWidth="1"/>
    <col min="11782" max="11782" width="17.81640625" style="30" bestFit="1" customWidth="1"/>
    <col min="11783" max="12033" width="8.7265625" style="30"/>
    <col min="12034" max="12034" width="19.26953125" style="30" bestFit="1" customWidth="1"/>
    <col min="12035" max="12035" width="87.54296875" style="30" bestFit="1" customWidth="1"/>
    <col min="12036" max="12036" width="35.1796875" style="30" bestFit="1" customWidth="1"/>
    <col min="12037" max="12037" width="101.7265625" style="30" bestFit="1" customWidth="1"/>
    <col min="12038" max="12038" width="17.81640625" style="30" bestFit="1" customWidth="1"/>
    <col min="12039" max="12289" width="8.7265625" style="30"/>
    <col min="12290" max="12290" width="19.26953125" style="30" bestFit="1" customWidth="1"/>
    <col min="12291" max="12291" width="87.54296875" style="30" bestFit="1" customWidth="1"/>
    <col min="12292" max="12292" width="35.1796875" style="30" bestFit="1" customWidth="1"/>
    <col min="12293" max="12293" width="101.7265625" style="30" bestFit="1" customWidth="1"/>
    <col min="12294" max="12294" width="17.81640625" style="30" bestFit="1" customWidth="1"/>
    <col min="12295" max="12545" width="8.7265625" style="30"/>
    <col min="12546" max="12546" width="19.26953125" style="30" bestFit="1" customWidth="1"/>
    <col min="12547" max="12547" width="87.54296875" style="30" bestFit="1" customWidth="1"/>
    <col min="12548" max="12548" width="35.1796875" style="30" bestFit="1" customWidth="1"/>
    <col min="12549" max="12549" width="101.7265625" style="30" bestFit="1" customWidth="1"/>
    <col min="12550" max="12550" width="17.81640625" style="30" bestFit="1" customWidth="1"/>
    <col min="12551" max="12801" width="8.7265625" style="30"/>
    <col min="12802" max="12802" width="19.26953125" style="30" bestFit="1" customWidth="1"/>
    <col min="12803" max="12803" width="87.54296875" style="30" bestFit="1" customWidth="1"/>
    <col min="12804" max="12804" width="35.1796875" style="30" bestFit="1" customWidth="1"/>
    <col min="12805" max="12805" width="101.7265625" style="30" bestFit="1" customWidth="1"/>
    <col min="12806" max="12806" width="17.81640625" style="30" bestFit="1" customWidth="1"/>
    <col min="12807" max="13057" width="8.7265625" style="30"/>
    <col min="13058" max="13058" width="19.26953125" style="30" bestFit="1" customWidth="1"/>
    <col min="13059" max="13059" width="87.54296875" style="30" bestFit="1" customWidth="1"/>
    <col min="13060" max="13060" width="35.1796875" style="30" bestFit="1" customWidth="1"/>
    <col min="13061" max="13061" width="101.7265625" style="30" bestFit="1" customWidth="1"/>
    <col min="13062" max="13062" width="17.81640625" style="30" bestFit="1" customWidth="1"/>
    <col min="13063" max="13313" width="8.7265625" style="30"/>
    <col min="13314" max="13314" width="19.26953125" style="30" bestFit="1" customWidth="1"/>
    <col min="13315" max="13315" width="87.54296875" style="30" bestFit="1" customWidth="1"/>
    <col min="13316" max="13316" width="35.1796875" style="30" bestFit="1" customWidth="1"/>
    <col min="13317" max="13317" width="101.7265625" style="30" bestFit="1" customWidth="1"/>
    <col min="13318" max="13318" width="17.81640625" style="30" bestFit="1" customWidth="1"/>
    <col min="13319" max="13569" width="8.7265625" style="30"/>
    <col min="13570" max="13570" width="19.26953125" style="30" bestFit="1" customWidth="1"/>
    <col min="13571" max="13571" width="87.54296875" style="30" bestFit="1" customWidth="1"/>
    <col min="13572" max="13572" width="35.1796875" style="30" bestFit="1" customWidth="1"/>
    <col min="13573" max="13573" width="101.7265625" style="30" bestFit="1" customWidth="1"/>
    <col min="13574" max="13574" width="17.81640625" style="30" bestFit="1" customWidth="1"/>
    <col min="13575" max="13825" width="8.7265625" style="30"/>
    <col min="13826" max="13826" width="19.26953125" style="30" bestFit="1" customWidth="1"/>
    <col min="13827" max="13827" width="87.54296875" style="30" bestFit="1" customWidth="1"/>
    <col min="13828" max="13828" width="35.1796875" style="30" bestFit="1" customWidth="1"/>
    <col min="13829" max="13829" width="101.7265625" style="30" bestFit="1" customWidth="1"/>
    <col min="13830" max="13830" width="17.81640625" style="30" bestFit="1" customWidth="1"/>
    <col min="13831" max="14081" width="8.7265625" style="30"/>
    <col min="14082" max="14082" width="19.26953125" style="30" bestFit="1" customWidth="1"/>
    <col min="14083" max="14083" width="87.54296875" style="30" bestFit="1" customWidth="1"/>
    <col min="14084" max="14084" width="35.1796875" style="30" bestFit="1" customWidth="1"/>
    <col min="14085" max="14085" width="101.7265625" style="30" bestFit="1" customWidth="1"/>
    <col min="14086" max="14086" width="17.81640625" style="30" bestFit="1" customWidth="1"/>
    <col min="14087" max="14337" width="8.7265625" style="30"/>
    <col min="14338" max="14338" width="19.26953125" style="30" bestFit="1" customWidth="1"/>
    <col min="14339" max="14339" width="87.54296875" style="30" bestFit="1" customWidth="1"/>
    <col min="14340" max="14340" width="35.1796875" style="30" bestFit="1" customWidth="1"/>
    <col min="14341" max="14341" width="101.7265625" style="30" bestFit="1" customWidth="1"/>
    <col min="14342" max="14342" width="17.81640625" style="30" bestFit="1" customWidth="1"/>
    <col min="14343" max="14593" width="8.7265625" style="30"/>
    <col min="14594" max="14594" width="19.26953125" style="30" bestFit="1" customWidth="1"/>
    <col min="14595" max="14595" width="87.54296875" style="30" bestFit="1" customWidth="1"/>
    <col min="14596" max="14596" width="35.1796875" style="30" bestFit="1" customWidth="1"/>
    <col min="14597" max="14597" width="101.7265625" style="30" bestFit="1" customWidth="1"/>
    <col min="14598" max="14598" width="17.81640625" style="30" bestFit="1" customWidth="1"/>
    <col min="14599" max="14849" width="8.7265625" style="30"/>
    <col min="14850" max="14850" width="19.26953125" style="30" bestFit="1" customWidth="1"/>
    <col min="14851" max="14851" width="87.54296875" style="30" bestFit="1" customWidth="1"/>
    <col min="14852" max="14852" width="35.1796875" style="30" bestFit="1" customWidth="1"/>
    <col min="14853" max="14853" width="101.7265625" style="30" bestFit="1" customWidth="1"/>
    <col min="14854" max="14854" width="17.81640625" style="30" bestFit="1" customWidth="1"/>
    <col min="14855" max="15105" width="8.7265625" style="30"/>
    <col min="15106" max="15106" width="19.26953125" style="30" bestFit="1" customWidth="1"/>
    <col min="15107" max="15107" width="87.54296875" style="30" bestFit="1" customWidth="1"/>
    <col min="15108" max="15108" width="35.1796875" style="30" bestFit="1" customWidth="1"/>
    <col min="15109" max="15109" width="101.7265625" style="30" bestFit="1" customWidth="1"/>
    <col min="15110" max="15110" width="17.81640625" style="30" bestFit="1" customWidth="1"/>
    <col min="15111" max="15361" width="8.7265625" style="30"/>
    <col min="15362" max="15362" width="19.26953125" style="30" bestFit="1" customWidth="1"/>
    <col min="15363" max="15363" width="87.54296875" style="30" bestFit="1" customWidth="1"/>
    <col min="15364" max="15364" width="35.1796875" style="30" bestFit="1" customWidth="1"/>
    <col min="15365" max="15365" width="101.7265625" style="30" bestFit="1" customWidth="1"/>
    <col min="15366" max="15366" width="17.81640625" style="30" bestFit="1" customWidth="1"/>
    <col min="15367" max="15617" width="8.7265625" style="30"/>
    <col min="15618" max="15618" width="19.26953125" style="30" bestFit="1" customWidth="1"/>
    <col min="15619" max="15619" width="87.54296875" style="30" bestFit="1" customWidth="1"/>
    <col min="15620" max="15620" width="35.1796875" style="30" bestFit="1" customWidth="1"/>
    <col min="15621" max="15621" width="101.7265625" style="30" bestFit="1" customWidth="1"/>
    <col min="15622" max="15622" width="17.81640625" style="30" bestFit="1" customWidth="1"/>
    <col min="15623" max="15873" width="8.7265625" style="30"/>
    <col min="15874" max="15874" width="19.26953125" style="30" bestFit="1" customWidth="1"/>
    <col min="15875" max="15875" width="87.54296875" style="30" bestFit="1" customWidth="1"/>
    <col min="15876" max="15876" width="35.1796875" style="30" bestFit="1" customWidth="1"/>
    <col min="15877" max="15877" width="101.7265625" style="30" bestFit="1" customWidth="1"/>
    <col min="15878" max="15878" width="17.81640625" style="30" bestFit="1" customWidth="1"/>
    <col min="15879" max="16129" width="8.7265625" style="30"/>
    <col min="16130" max="16130" width="19.26953125" style="30" bestFit="1" customWidth="1"/>
    <col min="16131" max="16131" width="87.54296875" style="30" bestFit="1" customWidth="1"/>
    <col min="16132" max="16132" width="35.1796875" style="30" bestFit="1" customWidth="1"/>
    <col min="16133" max="16133" width="101.7265625" style="30" bestFit="1" customWidth="1"/>
    <col min="16134" max="16134" width="17.81640625" style="30" bestFit="1" customWidth="1"/>
    <col min="16135" max="16384" width="8.7265625" style="30"/>
  </cols>
  <sheetData>
    <row r="1" spans="1:7" ht="61" x14ac:dyDescent="0.35">
      <c r="A1" s="27"/>
      <c r="B1" s="28" t="s">
        <v>8</v>
      </c>
      <c r="C1" s="29" t="s">
        <v>9</v>
      </c>
    </row>
    <row r="2" spans="1:7" ht="20" x14ac:dyDescent="0.4">
      <c r="A2" s="31" t="s">
        <v>45</v>
      </c>
      <c r="B2" s="32">
        <v>500</v>
      </c>
      <c r="C2" s="33" t="s">
        <v>38</v>
      </c>
    </row>
    <row r="3" spans="1:7" ht="20" x14ac:dyDescent="0.4">
      <c r="A3" s="31" t="s">
        <v>46</v>
      </c>
      <c r="B3" s="32">
        <v>300</v>
      </c>
      <c r="C3" s="33" t="s">
        <v>38</v>
      </c>
    </row>
    <row r="4" spans="1:7" ht="20" x14ac:dyDescent="0.4">
      <c r="A4" s="31" t="s">
        <v>47</v>
      </c>
      <c r="B4" s="34">
        <v>250</v>
      </c>
      <c r="C4" s="33" t="s">
        <v>39</v>
      </c>
    </row>
    <row r="5" spans="1:7" ht="20" x14ac:dyDescent="0.4">
      <c r="A5" s="31" t="s">
        <v>48</v>
      </c>
      <c r="B5" s="34">
        <v>250</v>
      </c>
      <c r="C5" s="33" t="s">
        <v>39</v>
      </c>
    </row>
    <row r="6" spans="1:7" ht="20" x14ac:dyDescent="0.4">
      <c r="A6" s="31" t="s">
        <v>49</v>
      </c>
      <c r="B6" s="34">
        <v>3</v>
      </c>
      <c r="C6" s="33" t="s">
        <v>40</v>
      </c>
    </row>
    <row r="7" spans="1:7" ht="20" x14ac:dyDescent="0.4">
      <c r="A7" s="31" t="s">
        <v>50</v>
      </c>
      <c r="B7" s="34">
        <v>3</v>
      </c>
      <c r="C7" s="33" t="s">
        <v>40</v>
      </c>
    </row>
    <row r="8" spans="1:7" ht="20" x14ac:dyDescent="0.4">
      <c r="A8" s="31" t="s">
        <v>37</v>
      </c>
      <c r="B8" s="34">
        <v>3</v>
      </c>
      <c r="C8" s="33" t="s">
        <v>17</v>
      </c>
    </row>
    <row r="15" spans="1:7" ht="13" x14ac:dyDescent="0.3">
      <c r="B15" s="35" t="s">
        <v>41</v>
      </c>
      <c r="C15" s="35" t="s">
        <v>42</v>
      </c>
      <c r="D15" s="35" t="s">
        <v>43</v>
      </c>
      <c r="E15" s="36" t="s">
        <v>10</v>
      </c>
      <c r="F15" s="36" t="s">
        <v>11</v>
      </c>
      <c r="G15" s="35" t="s">
        <v>44</v>
      </c>
    </row>
    <row r="16" spans="1:7" x14ac:dyDescent="0.25">
      <c r="B16" s="37">
        <v>1</v>
      </c>
      <c r="C16" s="37" t="s">
        <v>28</v>
      </c>
      <c r="D16" s="37" t="s">
        <v>21</v>
      </c>
      <c r="E16" s="38"/>
      <c r="F16" s="38"/>
      <c r="G16" s="37">
        <f>B8</f>
        <v>3</v>
      </c>
    </row>
    <row r="17" spans="2:7" x14ac:dyDescent="0.25">
      <c r="B17" s="37">
        <v>2</v>
      </c>
      <c r="C17" s="37" t="s">
        <v>29</v>
      </c>
      <c r="D17" s="37" t="s">
        <v>12</v>
      </c>
      <c r="E17" s="38"/>
      <c r="F17" s="38"/>
      <c r="G17" s="37">
        <v>3</v>
      </c>
    </row>
    <row r="18" spans="2:7" x14ac:dyDescent="0.25">
      <c r="B18" s="37">
        <v>3</v>
      </c>
      <c r="C18" s="37" t="s">
        <v>30</v>
      </c>
      <c r="D18" s="37" t="s">
        <v>20</v>
      </c>
      <c r="E18" s="38"/>
      <c r="F18" s="38"/>
      <c r="G18" s="37">
        <f>B8</f>
        <v>3</v>
      </c>
    </row>
    <row r="19" spans="2:7" x14ac:dyDescent="0.25">
      <c r="B19" s="37">
        <v>4</v>
      </c>
      <c r="C19" s="37" t="s">
        <v>31</v>
      </c>
      <c r="D19" s="37" t="s">
        <v>1</v>
      </c>
      <c r="E19" s="38"/>
      <c r="F19" s="38"/>
      <c r="G19" s="37">
        <f>B8</f>
        <v>3</v>
      </c>
    </row>
    <row r="20" spans="2:7" x14ac:dyDescent="0.25">
      <c r="B20" s="37">
        <v>5</v>
      </c>
      <c r="C20" s="37" t="s">
        <v>32</v>
      </c>
      <c r="D20" s="37" t="s">
        <v>2</v>
      </c>
      <c r="E20" s="38"/>
      <c r="F20" s="38"/>
      <c r="G20" s="37">
        <f>B8</f>
        <v>3</v>
      </c>
    </row>
    <row r="21" spans="2:7" x14ac:dyDescent="0.25">
      <c r="B21" s="37">
        <v>6</v>
      </c>
      <c r="C21" s="37" t="s">
        <v>33</v>
      </c>
      <c r="D21" s="37" t="s">
        <v>24</v>
      </c>
      <c r="F21" s="38"/>
      <c r="G21" s="37">
        <f>B8</f>
        <v>3</v>
      </c>
    </row>
    <row r="22" spans="2:7" x14ac:dyDescent="0.25">
      <c r="B22" s="37">
        <v>7</v>
      </c>
      <c r="C22" s="37" t="s">
        <v>34</v>
      </c>
      <c r="D22" s="37" t="s">
        <v>13</v>
      </c>
      <c r="E22" s="38"/>
      <c r="F22" s="38"/>
      <c r="G22" s="37">
        <v>4</v>
      </c>
    </row>
    <row r="23" spans="2:7" x14ac:dyDescent="0.25">
      <c r="B23" s="37">
        <v>8</v>
      </c>
      <c r="C23" s="37" t="s">
        <v>29</v>
      </c>
      <c r="D23" s="37" t="str">
        <f>CONCATENATE(E23,B2,"-",F23)</f>
        <v>NFS5-2020-500-LMH-RMH</v>
      </c>
      <c r="E23" s="38" t="s">
        <v>14</v>
      </c>
      <c r="F23" s="38" t="s">
        <v>15</v>
      </c>
      <c r="G23" s="37">
        <v>1</v>
      </c>
    </row>
    <row r="24" spans="2:7" x14ac:dyDescent="0.25">
      <c r="B24" s="37">
        <v>9</v>
      </c>
      <c r="C24" s="37" t="s">
        <v>29</v>
      </c>
      <c r="D24" s="37" t="str">
        <f>CONCATENATE(E24,B3,"-",F24)</f>
        <v>NFS5-2020-300-LMH-RMH</v>
      </c>
      <c r="E24" s="38" t="s">
        <v>14</v>
      </c>
      <c r="F24" s="38" t="s">
        <v>15</v>
      </c>
      <c r="G24" s="37">
        <v>1</v>
      </c>
    </row>
    <row r="25" spans="2:7" x14ac:dyDescent="0.25">
      <c r="B25" s="37">
        <v>10</v>
      </c>
      <c r="C25" s="37" t="s">
        <v>35</v>
      </c>
      <c r="D25" s="37" t="str">
        <f>CONCATENATE(E25,B2+4,"-",B4,"-",B6)</f>
        <v>PCTA-504-250-3</v>
      </c>
      <c r="E25" s="38" t="s">
        <v>16</v>
      </c>
      <c r="F25" s="38"/>
      <c r="G25" s="37">
        <v>1</v>
      </c>
    </row>
    <row r="26" spans="2:7" x14ac:dyDescent="0.25">
      <c r="B26" s="37">
        <v>11</v>
      </c>
      <c r="C26" s="37" t="s">
        <v>35</v>
      </c>
      <c r="D26" s="37" t="str">
        <f>CONCATENATE(E26,B3+4,"-",B5,"-",B7)</f>
        <v>PCTA-304-250-3</v>
      </c>
      <c r="E26" s="38" t="s">
        <v>16</v>
      </c>
      <c r="F26" s="38"/>
      <c r="G26" s="37">
        <v>1</v>
      </c>
    </row>
    <row r="27" spans="2:7" x14ac:dyDescent="0.25">
      <c r="B27" s="37">
        <v>12</v>
      </c>
      <c r="C27" s="37" t="s">
        <v>36</v>
      </c>
      <c r="D27" s="37" t="s">
        <v>5</v>
      </c>
      <c r="E27" s="38">
        <v>2</v>
      </c>
      <c r="F27" s="38"/>
      <c r="G27" s="37">
        <v>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81D1D72974C48900E562412F5929C" ma:contentTypeVersion="11" ma:contentTypeDescription="Create a new document." ma:contentTypeScope="" ma:versionID="8839d2334917f3c41b2d1c81e752450e">
  <xsd:schema xmlns:xsd="http://www.w3.org/2001/XMLSchema" xmlns:xs="http://www.w3.org/2001/XMLSchema" xmlns:p="http://schemas.microsoft.com/office/2006/metadata/properties" xmlns:ns2="39be2cd1-1a58-4022-8a22-8e9b5e375ac8" xmlns:ns3="35a976b0-3948-4154-b644-00e0a5f645a2" targetNamespace="http://schemas.microsoft.com/office/2006/metadata/properties" ma:root="true" ma:fieldsID="84fb758403a3cf2f15877df58eaa5ba8" ns2:_="" ns3:_="">
    <xsd:import namespace="39be2cd1-1a58-4022-8a22-8e9b5e375ac8"/>
    <xsd:import namespace="35a976b0-3948-4154-b644-00e0a5f645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e2cd1-1a58-4022-8a22-8e9b5e375a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976b0-3948-4154-b644-00e0a5f64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D03B5-5C2C-4C16-94EA-17D440BAE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e2cd1-1a58-4022-8a22-8e9b5e375ac8"/>
    <ds:schemaRef ds:uri="35a976b0-3948-4154-b644-00e0a5f64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0CDA0-004A-4755-B5AE-111D538EFB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be2cd1-1a58-4022-8a22-8e9b5e375ac8"/>
    <ds:schemaRef ds:uri="35a976b0-3948-4154-b644-00e0a5f645a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7895E8-C3BA-4605-8D50-1C323B63F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Clamping over Croner</vt:lpstr>
      <vt:lpstr>Configurator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Hauck</dc:creator>
  <cp:lastModifiedBy>Robert Apel</cp:lastModifiedBy>
  <dcterms:created xsi:type="dcterms:W3CDTF">2020-08-14T11:23:18Z</dcterms:created>
  <dcterms:modified xsi:type="dcterms:W3CDTF">2020-08-28T12:21:55Z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0x010100C0C81D1D72974C48900E562412F5929C</vt:lpwstr>
  </property>
</Properties>
</file>