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pel\株式会社ミスミグループ本社\EU_MIG Ind App - INTERNAL - Documents\00_Smaller Topics\002_Safety equipment from MISUMI Parts\"/>
    </mc:Choice>
  </mc:AlternateContent>
  <xr:revisionPtr revIDLastSave="235" documentId="8_{AAE2192F-C282-4553-88CE-D55C36304766}" xr6:coauthVersionLast="34" xr6:coauthVersionMax="45" xr10:uidLastSave="{B80D0A27-FFC6-4650-80D0-1160AB0F49CF}"/>
  <bookViews>
    <workbookView xWindow="-120" yWindow="-120" windowWidth="29040" windowHeight="15840" xr2:uid="{19A6AB5C-DE5E-45AD-A583-0B8A8AE939D8}"/>
  </bookViews>
  <sheets>
    <sheet name="Base over corner" sheetId="2" r:id="rId1"/>
    <sheet name="Configurator" sheetId="3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3" l="1"/>
  <c r="G14" i="3"/>
  <c r="D21" i="3" l="1"/>
  <c r="D22" i="3"/>
  <c r="G20" i="3"/>
  <c r="G19" i="3"/>
  <c r="D18" i="3"/>
  <c r="G17" i="3"/>
  <c r="G16" i="3"/>
  <c r="G15" i="3"/>
  <c r="D14" i="3"/>
</calcChain>
</file>

<file path=xl/sharedStrings.xml><?xml version="1.0" encoding="utf-8"?>
<sst xmlns="http://schemas.openxmlformats.org/spreadsheetml/2006/main" count="99" uniqueCount="59">
  <si>
    <t>MISUMI Webshop</t>
  </si>
  <si>
    <t>HFCL5-2020-B</t>
  </si>
  <si>
    <t>HNTT5-3</t>
  </si>
  <si>
    <t>RBCMFA1-250-20</t>
  </si>
  <si>
    <t>RBCMF1-50-15</t>
  </si>
  <si>
    <t>SCB3-15</t>
  </si>
  <si>
    <t>MisumiFA_SpecNumber</t>
  </si>
  <si>
    <t>NFS5-2020-250.0</t>
  </si>
  <si>
    <t>NBLUS</t>
  </si>
  <si>
    <t>max 1200 mm</t>
  </si>
  <si>
    <t>max 1000 mm</t>
  </si>
  <si>
    <t>min. 110 mm</t>
  </si>
  <si>
    <t>1, 2, 3 ,4 ,5, 8</t>
  </si>
  <si>
    <t>pre spec</t>
  </si>
  <si>
    <t>suffix spec</t>
  </si>
  <si>
    <t>NFS5-2020-</t>
  </si>
  <si>
    <t>NBLUS5</t>
  </si>
  <si>
    <t>RBCMFA1-</t>
  </si>
  <si>
    <t xml:space="preserve">Tansparente Kunststoffplatten </t>
  </si>
  <si>
    <t>PYA-</t>
  </si>
  <si>
    <t>CRA15-CRB15-CRC15-CRD15</t>
  </si>
  <si>
    <t>min. 4</t>
  </si>
  <si>
    <t>PYA-1000-600-4-CRA15-CRB15-CRC15-CRD15</t>
  </si>
  <si>
    <t>PYA-900-600-4-CRA15-CRB15-CRC15-CRD15</t>
  </si>
  <si>
    <t>HBLTBA20-SET1</t>
  </si>
  <si>
    <t>HBLTBBN20-SET</t>
  </si>
  <si>
    <t>HNTT5-5</t>
  </si>
  <si>
    <t>SCB5-14</t>
  </si>
  <si>
    <t xml:space="preserve">NFS5-2020-50-LMH-RTP	</t>
  </si>
  <si>
    <t>HMJ5</t>
  </si>
  <si>
    <t xml:space="preserve"> Aluminum Extrusions 5 Series /slot width 6/20x20mm</t>
  </si>
  <si>
    <t xml:space="preserve"> 5Series /Frame caps</t>
  </si>
  <si>
    <t>5 Series/Ultra thick 1 Slot</t>
  </si>
  <si>
    <t>5 Series/Pre-Assembly Insertion Nuts</t>
  </si>
  <si>
    <t>Buffer Element for Base</t>
  </si>
  <si>
    <t>Buffer Element for Clamping</t>
  </si>
  <si>
    <t>Socket Head Cap Screws</t>
  </si>
  <si>
    <t>Transparent Plastic Plate</t>
  </si>
  <si>
    <t>5 Series/Free Angle Brackets</t>
  </si>
  <si>
    <t>Blind Joint Parts</t>
  </si>
  <si>
    <t>Machined part - Using MISUMI raw material</t>
  </si>
  <si>
    <t>Machined part</t>
  </si>
  <si>
    <t>Configurator</t>
  </si>
  <si>
    <t>Input</t>
  </si>
  <si>
    <t>Length (L1) in mm</t>
  </si>
  <si>
    <t>Length (L2) in mm</t>
  </si>
  <si>
    <t>Hight (H1) in mm</t>
  </si>
  <si>
    <t>Hight (H2) in mm</t>
  </si>
  <si>
    <t>Width (B) in mm</t>
  </si>
  <si>
    <t>Thickness (T1) in mm</t>
  </si>
  <si>
    <t>Thickness (T2) in mm</t>
  </si>
  <si>
    <t>Number of bases</t>
  </si>
  <si>
    <t>No.</t>
  </si>
  <si>
    <t>Parttype</t>
  </si>
  <si>
    <t>Part name</t>
  </si>
  <si>
    <r>
      <t xml:space="preserve">MISUMI Part Number 
</t>
    </r>
    <r>
      <rPr>
        <b/>
        <sz val="10"/>
        <rFont val="Arial"/>
        <family val="2"/>
      </rPr>
      <t>(For Price and Days to ship click on Part No.)</t>
    </r>
  </si>
  <si>
    <t>Quantity</t>
  </si>
  <si>
    <t>No</t>
  </si>
  <si>
    <t>Qty.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</si>
</sst>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1"/>
      <color rgb="FF0070C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u/>
      <sz val="10"/>
      <color rgb="FF0070C0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u/>
      <sz val="16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BD2E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2" fillId="0" borderId="6" xfId="2" applyBorder="1" applyAlignment="1">
      <alignment horizontal="center" vertical="center" wrapText="1"/>
    </xf>
    <xf numFmtId="0" fontId="7" fillId="0" borderId="6" xfId="3" applyBorder="1" applyAlignment="1">
      <alignment horizontal="center" vertical="center" wrapText="1"/>
    </xf>
    <xf numFmtId="0" fontId="2" fillId="0" borderId="7" xfId="2" applyBorder="1" applyAlignment="1">
      <alignment horizontal="center" vertical="center"/>
    </xf>
    <xf numFmtId="0" fontId="3" fillId="0" borderId="8" xfId="2" applyFont="1" applyBorder="1" applyAlignment="1">
      <alignment horizontal="center" vertical="center" wrapText="1"/>
    </xf>
    <xf numFmtId="0" fontId="2" fillId="0" borderId="9" xfId="2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left" vertical="center" wrapText="1"/>
    </xf>
    <xf numFmtId="0" fontId="2" fillId="0" borderId="11" xfId="2" applyBorder="1" applyAlignment="1">
      <alignment horizontal="center" vertical="center" wrapText="1"/>
    </xf>
    <xf numFmtId="0" fontId="7" fillId="0" borderId="11" xfId="3" applyBorder="1" applyAlignment="1">
      <alignment horizontal="center" vertical="center" wrapText="1"/>
    </xf>
    <xf numFmtId="0" fontId="2" fillId="0" borderId="12" xfId="2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2" fillId="0" borderId="15" xfId="2" applyBorder="1" applyAlignment="1">
      <alignment horizontal="center" vertical="center" wrapText="1"/>
    </xf>
    <xf numFmtId="0" fontId="2" fillId="0" borderId="16" xfId="2" applyBorder="1" applyAlignment="1">
      <alignment horizontal="center" vertical="center"/>
    </xf>
    <xf numFmtId="0" fontId="10" fillId="0" borderId="17" xfId="0" applyFont="1" applyBorder="1"/>
    <xf numFmtId="0" fontId="11" fillId="2" borderId="18" xfId="0" applyFont="1" applyFill="1" applyBorder="1" applyAlignment="1">
      <alignment horizontal="center" textRotation="90"/>
    </xf>
    <xf numFmtId="0" fontId="12" fillId="0" borderId="17" xfId="0" applyFont="1" applyBorder="1" applyAlignment="1">
      <alignment horizontal="center"/>
    </xf>
    <xf numFmtId="0" fontId="13" fillId="0" borderId="0" xfId="0" applyFont="1"/>
    <xf numFmtId="0" fontId="11" fillId="0" borderId="19" xfId="0" applyFont="1" applyBorder="1"/>
    <xf numFmtId="0" fontId="14" fillId="2" borderId="19" xfId="0" applyFont="1" applyFill="1" applyBorder="1" applyAlignment="1">
      <alignment horizontal="center"/>
    </xf>
    <xf numFmtId="0" fontId="13" fillId="0" borderId="19" xfId="0" applyFont="1" applyBorder="1" applyAlignment="1">
      <alignment wrapText="1"/>
    </xf>
    <xf numFmtId="0" fontId="12" fillId="0" borderId="1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3" fillId="0" borderId="0" xfId="0" applyFont="1" applyFill="1"/>
    <xf numFmtId="0" fontId="5" fillId="2" borderId="0" xfId="2" applyFont="1" applyFill="1" applyAlignment="1">
      <alignment vertical="center" wrapText="1"/>
    </xf>
    <xf numFmtId="0" fontId="5" fillId="3" borderId="0" xfId="2" applyFont="1" applyFill="1" applyAlignment="1">
      <alignment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</cellXfs>
  <cellStyles count="4">
    <cellStyle name="Hyperlink" xfId="1" builtinId="8"/>
    <cellStyle name="Hyperlink 2" xfId="3" xr:uid="{3A0EA5AE-206E-4FF1-9676-8F2DA4DB729B}"/>
    <cellStyle name="Normal" xfId="0" builtinId="0"/>
    <cellStyle name="Normal 2" xfId="2" xr:uid="{874E0DCC-92F5-4C8C-B77F-B202298BB8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0</xdr:row>
      <xdr:rowOff>219075</xdr:rowOff>
    </xdr:from>
    <xdr:to>
      <xdr:col>13</xdr:col>
      <xdr:colOff>497590</xdr:colOff>
      <xdr:row>11</xdr:row>
      <xdr:rowOff>50461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4EB10C7-1CA8-4161-9225-794AB2151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219075"/>
          <a:ext cx="7079365" cy="2717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k.misumi-ec.com/vona2/detail/110300440510/?PNSearch=HFCL5-2020-B&amp;HissuCode=HFCL5-2020-B&amp;searchFlow=suggest2products&amp;Keyword=HFCL5-2020-B" TargetMode="External"/><Relationship Id="rId13" Type="http://schemas.openxmlformats.org/officeDocument/2006/relationships/hyperlink" Target="https://uk.misumi-ec.com/vona2/detail/110300494050/?PNSearch=PYA-1000-320-4-CRA15-CRB15-CRC15-CRD15&amp;HissuCode=PYA-1000-320-4-CRA15-CRB15-CRC15-CRD15&amp;searchFlow=suggest2products&amp;Keyword=PYA-1000-320-4-CRA15-CRB15-CRC15-CRD15" TargetMode="External"/><Relationship Id="rId3" Type="http://schemas.openxmlformats.org/officeDocument/2006/relationships/hyperlink" Target="https://uk.misumi-ec.com/vona2/detail/110300239250/?PNSearch=SCB3-15&amp;HissuCode=SCB3-15&amp;searchFlow=suggest2products&amp;Keyword=SCB3-15" TargetMode="External"/><Relationship Id="rId7" Type="http://schemas.openxmlformats.org/officeDocument/2006/relationships/hyperlink" Target="https://uk.misumi-ec.com/vona2/detail/110300438660/?PNSearch=NBLUS5&amp;HissuCode=NBLUS5&amp;searchFlow=suggest2products&amp;Keyword=NBLUS5" TargetMode="External"/><Relationship Id="rId12" Type="http://schemas.openxmlformats.org/officeDocument/2006/relationships/hyperlink" Target="https://uk.misumi-ec.com/vona2/detail/110302683830/?PNSearch=NFS5-2020-50-LMH-RTP&amp;HissuCode=NFS5-2020-50-LMH-RTP&amp;searchFlow=suggest2products&amp;Keyword=NFS5-2020-50-LMH-RTP" TargetMode="External"/><Relationship Id="rId2" Type="http://schemas.openxmlformats.org/officeDocument/2006/relationships/hyperlink" Target="https://uk.misumi-ec.com/vona2/detail/110300464830/?PNSearch=HMJ5&amp;HissuCode=HMJ5&amp;searchFlow=suggest2products&amp;Keyword=HMJ5" TargetMode="External"/><Relationship Id="rId1" Type="http://schemas.openxmlformats.org/officeDocument/2006/relationships/hyperlink" Target="https://uk.misumi-ec.com/vona2/detail/110302683830/?HissuCode=NFS5-2020-250&amp;PNSearch=NFS5-2020-250&amp;KWSearch=NFS5-2020-250&amp;searchFlow=results2type" TargetMode="External"/><Relationship Id="rId6" Type="http://schemas.openxmlformats.org/officeDocument/2006/relationships/hyperlink" Target="https://uk.misumi-ec.com/vona2/detail/110302607960/?PNSearch=HNTT5-3&amp;HissuCode=HNTT5-3&amp;searchFlow=suggest2products&amp;Keyword=HNTT5-3" TargetMode="External"/><Relationship Id="rId11" Type="http://schemas.openxmlformats.org/officeDocument/2006/relationships/hyperlink" Target="https://uk.misumi-ec.com/vona2/detail/110302245540/?PNSearch=HBLTBBN20-SET&amp;HissuCode=HBLTBBN20-SET&amp;searchFlow=suggest2products&amp;Keyword=HBLTBBN20-SET" TargetMode="External"/><Relationship Id="rId5" Type="http://schemas.openxmlformats.org/officeDocument/2006/relationships/hyperlink" Target="https://uk.misumi-ec.com/vona2/detail/110300549350/?PNSearch=RBCMFA1-250-20&amp;HissuCode=RBCMFA1-250-20&amp;searchFlow=suggest2products&amp;Keyword=RBCMFA1-250-20" TargetMode="External"/><Relationship Id="rId10" Type="http://schemas.openxmlformats.org/officeDocument/2006/relationships/hyperlink" Target="https://uk.misumi-ec.com/vona2/detail/110302245540/?PNSearch=HBLTBA20-SET1&amp;HissuCode=HBLTBA20-SET1&amp;searchFlow=suggest2products&amp;Keyword=HBLTBA20-SET1" TargetMode="External"/><Relationship Id="rId4" Type="http://schemas.openxmlformats.org/officeDocument/2006/relationships/hyperlink" Target="https://uk.misumi-ec.com/vona2/detail/110300549350/?PNSearch=RBCMF1-50-15&amp;HissuCode=RBCMF1-50-15&amp;searchFlow=suggest2products&amp;Keyword=RBCMF1-50-15" TargetMode="External"/><Relationship Id="rId9" Type="http://schemas.openxmlformats.org/officeDocument/2006/relationships/hyperlink" Target="https://uk.misumi-ec.com/vona2/detail/110300494050/?PNSearch=PYA-1000-320-4-CRA15-CRB15-CRC15-CRD15&amp;HissuCode=PYA-1000-320-4-CRA15-CRB15-CRC15-CRD15&amp;searchFlow=suggest2products&amp;Keyword=PYA-1000-320-4-CRA15-CRB15-CRC15-CRD15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91242-152A-4997-8E90-9BC2A639DD39}">
  <dimension ref="B1:F53"/>
  <sheetViews>
    <sheetView showGridLines="0" tabSelected="1" zoomScaleNormal="100" workbookViewId="0">
      <pane ySplit="6" topLeftCell="A7" activePane="bottomLeft" state="frozen"/>
      <selection pane="bottomLeft" activeCell="C22" sqref="C22"/>
    </sheetView>
  </sheetViews>
  <sheetFormatPr defaultColWidth="12.54296875" defaultRowHeight="14" x14ac:dyDescent="0.35"/>
  <cols>
    <col min="1" max="1" width="3.1796875" style="4" customWidth="1"/>
    <col min="2" max="2" width="4.7265625" style="1" customWidth="1"/>
    <col min="3" max="3" width="42.7265625" style="2" bestFit="1" customWidth="1"/>
    <col min="4" max="4" width="48" style="1" bestFit="1" customWidth="1"/>
    <col min="5" max="5" width="55.54296875" style="3" bestFit="1" customWidth="1"/>
    <col min="6" max="6" width="11.26953125" style="1" customWidth="1"/>
    <col min="7" max="256" width="12.54296875" style="4"/>
    <col min="257" max="257" width="3.1796875" style="4" customWidth="1"/>
    <col min="258" max="258" width="4.7265625" style="4" customWidth="1"/>
    <col min="259" max="259" width="42.7265625" style="4" bestFit="1" customWidth="1"/>
    <col min="260" max="260" width="45.1796875" style="4" bestFit="1" customWidth="1"/>
    <col min="261" max="261" width="43.453125" style="4" customWidth="1"/>
    <col min="262" max="262" width="11.26953125" style="4" customWidth="1"/>
    <col min="263" max="512" width="12.54296875" style="4"/>
    <col min="513" max="513" width="3.1796875" style="4" customWidth="1"/>
    <col min="514" max="514" width="4.7265625" style="4" customWidth="1"/>
    <col min="515" max="515" width="42.7265625" style="4" bestFit="1" customWidth="1"/>
    <col min="516" max="516" width="45.1796875" style="4" bestFit="1" customWidth="1"/>
    <col min="517" max="517" width="43.453125" style="4" customWidth="1"/>
    <col min="518" max="518" width="11.26953125" style="4" customWidth="1"/>
    <col min="519" max="768" width="12.54296875" style="4"/>
    <col min="769" max="769" width="3.1796875" style="4" customWidth="1"/>
    <col min="770" max="770" width="4.7265625" style="4" customWidth="1"/>
    <col min="771" max="771" width="42.7265625" style="4" bestFit="1" customWidth="1"/>
    <col min="772" max="772" width="45.1796875" style="4" bestFit="1" customWidth="1"/>
    <col min="773" max="773" width="43.453125" style="4" customWidth="1"/>
    <col min="774" max="774" width="11.26953125" style="4" customWidth="1"/>
    <col min="775" max="1024" width="12.54296875" style="4"/>
    <col min="1025" max="1025" width="3.1796875" style="4" customWidth="1"/>
    <col min="1026" max="1026" width="4.7265625" style="4" customWidth="1"/>
    <col min="1027" max="1027" width="42.7265625" style="4" bestFit="1" customWidth="1"/>
    <col min="1028" max="1028" width="45.1796875" style="4" bestFit="1" customWidth="1"/>
    <col min="1029" max="1029" width="43.453125" style="4" customWidth="1"/>
    <col min="1030" max="1030" width="11.26953125" style="4" customWidth="1"/>
    <col min="1031" max="1280" width="12.54296875" style="4"/>
    <col min="1281" max="1281" width="3.1796875" style="4" customWidth="1"/>
    <col min="1282" max="1282" width="4.7265625" style="4" customWidth="1"/>
    <col min="1283" max="1283" width="42.7265625" style="4" bestFit="1" customWidth="1"/>
    <col min="1284" max="1284" width="45.1796875" style="4" bestFit="1" customWidth="1"/>
    <col min="1285" max="1285" width="43.453125" style="4" customWidth="1"/>
    <col min="1286" max="1286" width="11.26953125" style="4" customWidth="1"/>
    <col min="1287" max="1536" width="12.54296875" style="4"/>
    <col min="1537" max="1537" width="3.1796875" style="4" customWidth="1"/>
    <col min="1538" max="1538" width="4.7265625" style="4" customWidth="1"/>
    <col min="1539" max="1539" width="42.7265625" style="4" bestFit="1" customWidth="1"/>
    <col min="1540" max="1540" width="45.1796875" style="4" bestFit="1" customWidth="1"/>
    <col min="1541" max="1541" width="43.453125" style="4" customWidth="1"/>
    <col min="1542" max="1542" width="11.26953125" style="4" customWidth="1"/>
    <col min="1543" max="1792" width="12.54296875" style="4"/>
    <col min="1793" max="1793" width="3.1796875" style="4" customWidth="1"/>
    <col min="1794" max="1794" width="4.7265625" style="4" customWidth="1"/>
    <col min="1795" max="1795" width="42.7265625" style="4" bestFit="1" customWidth="1"/>
    <col min="1796" max="1796" width="45.1796875" style="4" bestFit="1" customWidth="1"/>
    <col min="1797" max="1797" width="43.453125" style="4" customWidth="1"/>
    <col min="1798" max="1798" width="11.26953125" style="4" customWidth="1"/>
    <col min="1799" max="2048" width="12.54296875" style="4"/>
    <col min="2049" max="2049" width="3.1796875" style="4" customWidth="1"/>
    <col min="2050" max="2050" width="4.7265625" style="4" customWidth="1"/>
    <col min="2051" max="2051" width="42.7265625" style="4" bestFit="1" customWidth="1"/>
    <col min="2052" max="2052" width="45.1796875" style="4" bestFit="1" customWidth="1"/>
    <col min="2053" max="2053" width="43.453125" style="4" customWidth="1"/>
    <col min="2054" max="2054" width="11.26953125" style="4" customWidth="1"/>
    <col min="2055" max="2304" width="12.54296875" style="4"/>
    <col min="2305" max="2305" width="3.1796875" style="4" customWidth="1"/>
    <col min="2306" max="2306" width="4.7265625" style="4" customWidth="1"/>
    <col min="2307" max="2307" width="42.7265625" style="4" bestFit="1" customWidth="1"/>
    <col min="2308" max="2308" width="45.1796875" style="4" bestFit="1" customWidth="1"/>
    <col min="2309" max="2309" width="43.453125" style="4" customWidth="1"/>
    <col min="2310" max="2310" width="11.26953125" style="4" customWidth="1"/>
    <col min="2311" max="2560" width="12.54296875" style="4"/>
    <col min="2561" max="2561" width="3.1796875" style="4" customWidth="1"/>
    <col min="2562" max="2562" width="4.7265625" style="4" customWidth="1"/>
    <col min="2563" max="2563" width="42.7265625" style="4" bestFit="1" customWidth="1"/>
    <col min="2564" max="2564" width="45.1796875" style="4" bestFit="1" customWidth="1"/>
    <col min="2565" max="2565" width="43.453125" style="4" customWidth="1"/>
    <col min="2566" max="2566" width="11.26953125" style="4" customWidth="1"/>
    <col min="2567" max="2816" width="12.54296875" style="4"/>
    <col min="2817" max="2817" width="3.1796875" style="4" customWidth="1"/>
    <col min="2818" max="2818" width="4.7265625" style="4" customWidth="1"/>
    <col min="2819" max="2819" width="42.7265625" style="4" bestFit="1" customWidth="1"/>
    <col min="2820" max="2820" width="45.1796875" style="4" bestFit="1" customWidth="1"/>
    <col min="2821" max="2821" width="43.453125" style="4" customWidth="1"/>
    <col min="2822" max="2822" width="11.26953125" style="4" customWidth="1"/>
    <col min="2823" max="3072" width="12.54296875" style="4"/>
    <col min="3073" max="3073" width="3.1796875" style="4" customWidth="1"/>
    <col min="3074" max="3074" width="4.7265625" style="4" customWidth="1"/>
    <col min="3075" max="3075" width="42.7265625" style="4" bestFit="1" customWidth="1"/>
    <col min="3076" max="3076" width="45.1796875" style="4" bestFit="1" customWidth="1"/>
    <col min="3077" max="3077" width="43.453125" style="4" customWidth="1"/>
    <col min="3078" max="3078" width="11.26953125" style="4" customWidth="1"/>
    <col min="3079" max="3328" width="12.54296875" style="4"/>
    <col min="3329" max="3329" width="3.1796875" style="4" customWidth="1"/>
    <col min="3330" max="3330" width="4.7265625" style="4" customWidth="1"/>
    <col min="3331" max="3331" width="42.7265625" style="4" bestFit="1" customWidth="1"/>
    <col min="3332" max="3332" width="45.1796875" style="4" bestFit="1" customWidth="1"/>
    <col min="3333" max="3333" width="43.453125" style="4" customWidth="1"/>
    <col min="3334" max="3334" width="11.26953125" style="4" customWidth="1"/>
    <col min="3335" max="3584" width="12.54296875" style="4"/>
    <col min="3585" max="3585" width="3.1796875" style="4" customWidth="1"/>
    <col min="3586" max="3586" width="4.7265625" style="4" customWidth="1"/>
    <col min="3587" max="3587" width="42.7265625" style="4" bestFit="1" customWidth="1"/>
    <col min="3588" max="3588" width="45.1796875" style="4" bestFit="1" customWidth="1"/>
    <col min="3589" max="3589" width="43.453125" style="4" customWidth="1"/>
    <col min="3590" max="3590" width="11.26953125" style="4" customWidth="1"/>
    <col min="3591" max="3840" width="12.54296875" style="4"/>
    <col min="3841" max="3841" width="3.1796875" style="4" customWidth="1"/>
    <col min="3842" max="3842" width="4.7265625" style="4" customWidth="1"/>
    <col min="3843" max="3843" width="42.7265625" style="4" bestFit="1" customWidth="1"/>
    <col min="3844" max="3844" width="45.1796875" style="4" bestFit="1" customWidth="1"/>
    <col min="3845" max="3845" width="43.453125" style="4" customWidth="1"/>
    <col min="3846" max="3846" width="11.26953125" style="4" customWidth="1"/>
    <col min="3847" max="4096" width="12.54296875" style="4"/>
    <col min="4097" max="4097" width="3.1796875" style="4" customWidth="1"/>
    <col min="4098" max="4098" width="4.7265625" style="4" customWidth="1"/>
    <col min="4099" max="4099" width="42.7265625" style="4" bestFit="1" customWidth="1"/>
    <col min="4100" max="4100" width="45.1796875" style="4" bestFit="1" customWidth="1"/>
    <col min="4101" max="4101" width="43.453125" style="4" customWidth="1"/>
    <col min="4102" max="4102" width="11.26953125" style="4" customWidth="1"/>
    <col min="4103" max="4352" width="12.54296875" style="4"/>
    <col min="4353" max="4353" width="3.1796875" style="4" customWidth="1"/>
    <col min="4354" max="4354" width="4.7265625" style="4" customWidth="1"/>
    <col min="4355" max="4355" width="42.7265625" style="4" bestFit="1" customWidth="1"/>
    <col min="4356" max="4356" width="45.1796875" style="4" bestFit="1" customWidth="1"/>
    <col min="4357" max="4357" width="43.453125" style="4" customWidth="1"/>
    <col min="4358" max="4358" width="11.26953125" style="4" customWidth="1"/>
    <col min="4359" max="4608" width="12.54296875" style="4"/>
    <col min="4609" max="4609" width="3.1796875" style="4" customWidth="1"/>
    <col min="4610" max="4610" width="4.7265625" style="4" customWidth="1"/>
    <col min="4611" max="4611" width="42.7265625" style="4" bestFit="1" customWidth="1"/>
    <col min="4612" max="4612" width="45.1796875" style="4" bestFit="1" customWidth="1"/>
    <col min="4613" max="4613" width="43.453125" style="4" customWidth="1"/>
    <col min="4614" max="4614" width="11.26953125" style="4" customWidth="1"/>
    <col min="4615" max="4864" width="12.54296875" style="4"/>
    <col min="4865" max="4865" width="3.1796875" style="4" customWidth="1"/>
    <col min="4866" max="4866" width="4.7265625" style="4" customWidth="1"/>
    <col min="4867" max="4867" width="42.7265625" style="4" bestFit="1" customWidth="1"/>
    <col min="4868" max="4868" width="45.1796875" style="4" bestFit="1" customWidth="1"/>
    <col min="4869" max="4869" width="43.453125" style="4" customWidth="1"/>
    <col min="4870" max="4870" width="11.26953125" style="4" customWidth="1"/>
    <col min="4871" max="5120" width="12.54296875" style="4"/>
    <col min="5121" max="5121" width="3.1796875" style="4" customWidth="1"/>
    <col min="5122" max="5122" width="4.7265625" style="4" customWidth="1"/>
    <col min="5123" max="5123" width="42.7265625" style="4" bestFit="1" customWidth="1"/>
    <col min="5124" max="5124" width="45.1796875" style="4" bestFit="1" customWidth="1"/>
    <col min="5125" max="5125" width="43.453125" style="4" customWidth="1"/>
    <col min="5126" max="5126" width="11.26953125" style="4" customWidth="1"/>
    <col min="5127" max="5376" width="12.54296875" style="4"/>
    <col min="5377" max="5377" width="3.1796875" style="4" customWidth="1"/>
    <col min="5378" max="5378" width="4.7265625" style="4" customWidth="1"/>
    <col min="5379" max="5379" width="42.7265625" style="4" bestFit="1" customWidth="1"/>
    <col min="5380" max="5380" width="45.1796875" style="4" bestFit="1" customWidth="1"/>
    <col min="5381" max="5381" width="43.453125" style="4" customWidth="1"/>
    <col min="5382" max="5382" width="11.26953125" style="4" customWidth="1"/>
    <col min="5383" max="5632" width="12.54296875" style="4"/>
    <col min="5633" max="5633" width="3.1796875" style="4" customWidth="1"/>
    <col min="5634" max="5634" width="4.7265625" style="4" customWidth="1"/>
    <col min="5635" max="5635" width="42.7265625" style="4" bestFit="1" customWidth="1"/>
    <col min="5636" max="5636" width="45.1796875" style="4" bestFit="1" customWidth="1"/>
    <col min="5637" max="5637" width="43.453125" style="4" customWidth="1"/>
    <col min="5638" max="5638" width="11.26953125" style="4" customWidth="1"/>
    <col min="5639" max="5888" width="12.54296875" style="4"/>
    <col min="5889" max="5889" width="3.1796875" style="4" customWidth="1"/>
    <col min="5890" max="5890" width="4.7265625" style="4" customWidth="1"/>
    <col min="5891" max="5891" width="42.7265625" style="4" bestFit="1" customWidth="1"/>
    <col min="5892" max="5892" width="45.1796875" style="4" bestFit="1" customWidth="1"/>
    <col min="5893" max="5893" width="43.453125" style="4" customWidth="1"/>
    <col min="5894" max="5894" width="11.26953125" style="4" customWidth="1"/>
    <col min="5895" max="6144" width="12.54296875" style="4"/>
    <col min="6145" max="6145" width="3.1796875" style="4" customWidth="1"/>
    <col min="6146" max="6146" width="4.7265625" style="4" customWidth="1"/>
    <col min="6147" max="6147" width="42.7265625" style="4" bestFit="1" customWidth="1"/>
    <col min="6148" max="6148" width="45.1796875" style="4" bestFit="1" customWidth="1"/>
    <col min="6149" max="6149" width="43.453125" style="4" customWidth="1"/>
    <col min="6150" max="6150" width="11.26953125" style="4" customWidth="1"/>
    <col min="6151" max="6400" width="12.54296875" style="4"/>
    <col min="6401" max="6401" width="3.1796875" style="4" customWidth="1"/>
    <col min="6402" max="6402" width="4.7265625" style="4" customWidth="1"/>
    <col min="6403" max="6403" width="42.7265625" style="4" bestFit="1" customWidth="1"/>
    <col min="6404" max="6404" width="45.1796875" style="4" bestFit="1" customWidth="1"/>
    <col min="6405" max="6405" width="43.453125" style="4" customWidth="1"/>
    <col min="6406" max="6406" width="11.26953125" style="4" customWidth="1"/>
    <col min="6407" max="6656" width="12.54296875" style="4"/>
    <col min="6657" max="6657" width="3.1796875" style="4" customWidth="1"/>
    <col min="6658" max="6658" width="4.7265625" style="4" customWidth="1"/>
    <col min="6659" max="6659" width="42.7265625" style="4" bestFit="1" customWidth="1"/>
    <col min="6660" max="6660" width="45.1796875" style="4" bestFit="1" customWidth="1"/>
    <col min="6661" max="6661" width="43.453125" style="4" customWidth="1"/>
    <col min="6662" max="6662" width="11.26953125" style="4" customWidth="1"/>
    <col min="6663" max="6912" width="12.54296875" style="4"/>
    <col min="6913" max="6913" width="3.1796875" style="4" customWidth="1"/>
    <col min="6914" max="6914" width="4.7265625" style="4" customWidth="1"/>
    <col min="6915" max="6915" width="42.7265625" style="4" bestFit="1" customWidth="1"/>
    <col min="6916" max="6916" width="45.1796875" style="4" bestFit="1" customWidth="1"/>
    <col min="6917" max="6917" width="43.453125" style="4" customWidth="1"/>
    <col min="6918" max="6918" width="11.26953125" style="4" customWidth="1"/>
    <col min="6919" max="7168" width="12.54296875" style="4"/>
    <col min="7169" max="7169" width="3.1796875" style="4" customWidth="1"/>
    <col min="7170" max="7170" width="4.7265625" style="4" customWidth="1"/>
    <col min="7171" max="7171" width="42.7265625" style="4" bestFit="1" customWidth="1"/>
    <col min="7172" max="7172" width="45.1796875" style="4" bestFit="1" customWidth="1"/>
    <col min="7173" max="7173" width="43.453125" style="4" customWidth="1"/>
    <col min="7174" max="7174" width="11.26953125" style="4" customWidth="1"/>
    <col min="7175" max="7424" width="12.54296875" style="4"/>
    <col min="7425" max="7425" width="3.1796875" style="4" customWidth="1"/>
    <col min="7426" max="7426" width="4.7265625" style="4" customWidth="1"/>
    <col min="7427" max="7427" width="42.7265625" style="4" bestFit="1" customWidth="1"/>
    <col min="7428" max="7428" width="45.1796875" style="4" bestFit="1" customWidth="1"/>
    <col min="7429" max="7429" width="43.453125" style="4" customWidth="1"/>
    <col min="7430" max="7430" width="11.26953125" style="4" customWidth="1"/>
    <col min="7431" max="7680" width="12.54296875" style="4"/>
    <col min="7681" max="7681" width="3.1796875" style="4" customWidth="1"/>
    <col min="7682" max="7682" width="4.7265625" style="4" customWidth="1"/>
    <col min="7683" max="7683" width="42.7265625" style="4" bestFit="1" customWidth="1"/>
    <col min="7684" max="7684" width="45.1796875" style="4" bestFit="1" customWidth="1"/>
    <col min="7685" max="7685" width="43.453125" style="4" customWidth="1"/>
    <col min="7686" max="7686" width="11.26953125" style="4" customWidth="1"/>
    <col min="7687" max="7936" width="12.54296875" style="4"/>
    <col min="7937" max="7937" width="3.1796875" style="4" customWidth="1"/>
    <col min="7938" max="7938" width="4.7265625" style="4" customWidth="1"/>
    <col min="7939" max="7939" width="42.7265625" style="4" bestFit="1" customWidth="1"/>
    <col min="7940" max="7940" width="45.1796875" style="4" bestFit="1" customWidth="1"/>
    <col min="7941" max="7941" width="43.453125" style="4" customWidth="1"/>
    <col min="7942" max="7942" width="11.26953125" style="4" customWidth="1"/>
    <col min="7943" max="8192" width="12.54296875" style="4"/>
    <col min="8193" max="8193" width="3.1796875" style="4" customWidth="1"/>
    <col min="8194" max="8194" width="4.7265625" style="4" customWidth="1"/>
    <col min="8195" max="8195" width="42.7265625" style="4" bestFit="1" customWidth="1"/>
    <col min="8196" max="8196" width="45.1796875" style="4" bestFit="1" customWidth="1"/>
    <col min="8197" max="8197" width="43.453125" style="4" customWidth="1"/>
    <col min="8198" max="8198" width="11.26953125" style="4" customWidth="1"/>
    <col min="8199" max="8448" width="12.54296875" style="4"/>
    <col min="8449" max="8449" width="3.1796875" style="4" customWidth="1"/>
    <col min="8450" max="8450" width="4.7265625" style="4" customWidth="1"/>
    <col min="8451" max="8451" width="42.7265625" style="4" bestFit="1" customWidth="1"/>
    <col min="8452" max="8452" width="45.1796875" style="4" bestFit="1" customWidth="1"/>
    <col min="8453" max="8453" width="43.453125" style="4" customWidth="1"/>
    <col min="8454" max="8454" width="11.26953125" style="4" customWidth="1"/>
    <col min="8455" max="8704" width="12.54296875" style="4"/>
    <col min="8705" max="8705" width="3.1796875" style="4" customWidth="1"/>
    <col min="8706" max="8706" width="4.7265625" style="4" customWidth="1"/>
    <col min="8707" max="8707" width="42.7265625" style="4" bestFit="1" customWidth="1"/>
    <col min="8708" max="8708" width="45.1796875" style="4" bestFit="1" customWidth="1"/>
    <col min="8709" max="8709" width="43.453125" style="4" customWidth="1"/>
    <col min="8710" max="8710" width="11.26953125" style="4" customWidth="1"/>
    <col min="8711" max="8960" width="12.54296875" style="4"/>
    <col min="8961" max="8961" width="3.1796875" style="4" customWidth="1"/>
    <col min="8962" max="8962" width="4.7265625" style="4" customWidth="1"/>
    <col min="8963" max="8963" width="42.7265625" style="4" bestFit="1" customWidth="1"/>
    <col min="8964" max="8964" width="45.1796875" style="4" bestFit="1" customWidth="1"/>
    <col min="8965" max="8965" width="43.453125" style="4" customWidth="1"/>
    <col min="8966" max="8966" width="11.26953125" style="4" customWidth="1"/>
    <col min="8967" max="9216" width="12.54296875" style="4"/>
    <col min="9217" max="9217" width="3.1796875" style="4" customWidth="1"/>
    <col min="9218" max="9218" width="4.7265625" style="4" customWidth="1"/>
    <col min="9219" max="9219" width="42.7265625" style="4" bestFit="1" customWidth="1"/>
    <col min="9220" max="9220" width="45.1796875" style="4" bestFit="1" customWidth="1"/>
    <col min="9221" max="9221" width="43.453125" style="4" customWidth="1"/>
    <col min="9222" max="9222" width="11.26953125" style="4" customWidth="1"/>
    <col min="9223" max="9472" width="12.54296875" style="4"/>
    <col min="9473" max="9473" width="3.1796875" style="4" customWidth="1"/>
    <col min="9474" max="9474" width="4.7265625" style="4" customWidth="1"/>
    <col min="9475" max="9475" width="42.7265625" style="4" bestFit="1" customWidth="1"/>
    <col min="9476" max="9476" width="45.1796875" style="4" bestFit="1" customWidth="1"/>
    <col min="9477" max="9477" width="43.453125" style="4" customWidth="1"/>
    <col min="9478" max="9478" width="11.26953125" style="4" customWidth="1"/>
    <col min="9479" max="9728" width="12.54296875" style="4"/>
    <col min="9729" max="9729" width="3.1796875" style="4" customWidth="1"/>
    <col min="9730" max="9730" width="4.7265625" style="4" customWidth="1"/>
    <col min="9731" max="9731" width="42.7265625" style="4" bestFit="1" customWidth="1"/>
    <col min="9732" max="9732" width="45.1796875" style="4" bestFit="1" customWidth="1"/>
    <col min="9733" max="9733" width="43.453125" style="4" customWidth="1"/>
    <col min="9734" max="9734" width="11.26953125" style="4" customWidth="1"/>
    <col min="9735" max="9984" width="12.54296875" style="4"/>
    <col min="9985" max="9985" width="3.1796875" style="4" customWidth="1"/>
    <col min="9986" max="9986" width="4.7265625" style="4" customWidth="1"/>
    <col min="9987" max="9987" width="42.7265625" style="4" bestFit="1" customWidth="1"/>
    <col min="9988" max="9988" width="45.1796875" style="4" bestFit="1" customWidth="1"/>
    <col min="9989" max="9989" width="43.453125" style="4" customWidth="1"/>
    <col min="9990" max="9990" width="11.26953125" style="4" customWidth="1"/>
    <col min="9991" max="10240" width="12.54296875" style="4"/>
    <col min="10241" max="10241" width="3.1796875" style="4" customWidth="1"/>
    <col min="10242" max="10242" width="4.7265625" style="4" customWidth="1"/>
    <col min="10243" max="10243" width="42.7265625" style="4" bestFit="1" customWidth="1"/>
    <col min="10244" max="10244" width="45.1796875" style="4" bestFit="1" customWidth="1"/>
    <col min="10245" max="10245" width="43.453125" style="4" customWidth="1"/>
    <col min="10246" max="10246" width="11.26953125" style="4" customWidth="1"/>
    <col min="10247" max="10496" width="12.54296875" style="4"/>
    <col min="10497" max="10497" width="3.1796875" style="4" customWidth="1"/>
    <col min="10498" max="10498" width="4.7265625" style="4" customWidth="1"/>
    <col min="10499" max="10499" width="42.7265625" style="4" bestFit="1" customWidth="1"/>
    <col min="10500" max="10500" width="45.1796875" style="4" bestFit="1" customWidth="1"/>
    <col min="10501" max="10501" width="43.453125" style="4" customWidth="1"/>
    <col min="10502" max="10502" width="11.26953125" style="4" customWidth="1"/>
    <col min="10503" max="10752" width="12.54296875" style="4"/>
    <col min="10753" max="10753" width="3.1796875" style="4" customWidth="1"/>
    <col min="10754" max="10754" width="4.7265625" style="4" customWidth="1"/>
    <col min="10755" max="10755" width="42.7265625" style="4" bestFit="1" customWidth="1"/>
    <col min="10756" max="10756" width="45.1796875" style="4" bestFit="1" customWidth="1"/>
    <col min="10757" max="10757" width="43.453125" style="4" customWidth="1"/>
    <col min="10758" max="10758" width="11.26953125" style="4" customWidth="1"/>
    <col min="10759" max="11008" width="12.54296875" style="4"/>
    <col min="11009" max="11009" width="3.1796875" style="4" customWidth="1"/>
    <col min="11010" max="11010" width="4.7265625" style="4" customWidth="1"/>
    <col min="11011" max="11011" width="42.7265625" style="4" bestFit="1" customWidth="1"/>
    <col min="11012" max="11012" width="45.1796875" style="4" bestFit="1" customWidth="1"/>
    <col min="11013" max="11013" width="43.453125" style="4" customWidth="1"/>
    <col min="11014" max="11014" width="11.26953125" style="4" customWidth="1"/>
    <col min="11015" max="11264" width="12.54296875" style="4"/>
    <col min="11265" max="11265" width="3.1796875" style="4" customWidth="1"/>
    <col min="11266" max="11266" width="4.7265625" style="4" customWidth="1"/>
    <col min="11267" max="11267" width="42.7265625" style="4" bestFit="1" customWidth="1"/>
    <col min="11268" max="11268" width="45.1796875" style="4" bestFit="1" customWidth="1"/>
    <col min="11269" max="11269" width="43.453125" style="4" customWidth="1"/>
    <col min="11270" max="11270" width="11.26953125" style="4" customWidth="1"/>
    <col min="11271" max="11520" width="12.54296875" style="4"/>
    <col min="11521" max="11521" width="3.1796875" style="4" customWidth="1"/>
    <col min="11522" max="11522" width="4.7265625" style="4" customWidth="1"/>
    <col min="11523" max="11523" width="42.7265625" style="4" bestFit="1" customWidth="1"/>
    <col min="11524" max="11524" width="45.1796875" style="4" bestFit="1" customWidth="1"/>
    <col min="11525" max="11525" width="43.453125" style="4" customWidth="1"/>
    <col min="11526" max="11526" width="11.26953125" style="4" customWidth="1"/>
    <col min="11527" max="11776" width="12.54296875" style="4"/>
    <col min="11777" max="11777" width="3.1796875" style="4" customWidth="1"/>
    <col min="11778" max="11778" width="4.7265625" style="4" customWidth="1"/>
    <col min="11779" max="11779" width="42.7265625" style="4" bestFit="1" customWidth="1"/>
    <col min="11780" max="11780" width="45.1796875" style="4" bestFit="1" customWidth="1"/>
    <col min="11781" max="11781" width="43.453125" style="4" customWidth="1"/>
    <col min="11782" max="11782" width="11.26953125" style="4" customWidth="1"/>
    <col min="11783" max="12032" width="12.54296875" style="4"/>
    <col min="12033" max="12033" width="3.1796875" style="4" customWidth="1"/>
    <col min="12034" max="12034" width="4.7265625" style="4" customWidth="1"/>
    <col min="12035" max="12035" width="42.7265625" style="4" bestFit="1" customWidth="1"/>
    <col min="12036" max="12036" width="45.1796875" style="4" bestFit="1" customWidth="1"/>
    <col min="12037" max="12037" width="43.453125" style="4" customWidth="1"/>
    <col min="12038" max="12038" width="11.26953125" style="4" customWidth="1"/>
    <col min="12039" max="12288" width="12.54296875" style="4"/>
    <col min="12289" max="12289" width="3.1796875" style="4" customWidth="1"/>
    <col min="12290" max="12290" width="4.7265625" style="4" customWidth="1"/>
    <col min="12291" max="12291" width="42.7265625" style="4" bestFit="1" customWidth="1"/>
    <col min="12292" max="12292" width="45.1796875" style="4" bestFit="1" customWidth="1"/>
    <col min="12293" max="12293" width="43.453125" style="4" customWidth="1"/>
    <col min="12294" max="12294" width="11.26953125" style="4" customWidth="1"/>
    <col min="12295" max="12544" width="12.54296875" style="4"/>
    <col min="12545" max="12545" width="3.1796875" style="4" customWidth="1"/>
    <col min="12546" max="12546" width="4.7265625" style="4" customWidth="1"/>
    <col min="12547" max="12547" width="42.7265625" style="4" bestFit="1" customWidth="1"/>
    <col min="12548" max="12548" width="45.1796875" style="4" bestFit="1" customWidth="1"/>
    <col min="12549" max="12549" width="43.453125" style="4" customWidth="1"/>
    <col min="12550" max="12550" width="11.26953125" style="4" customWidth="1"/>
    <col min="12551" max="12800" width="12.54296875" style="4"/>
    <col min="12801" max="12801" width="3.1796875" style="4" customWidth="1"/>
    <col min="12802" max="12802" width="4.7265625" style="4" customWidth="1"/>
    <col min="12803" max="12803" width="42.7265625" style="4" bestFit="1" customWidth="1"/>
    <col min="12804" max="12804" width="45.1796875" style="4" bestFit="1" customWidth="1"/>
    <col min="12805" max="12805" width="43.453125" style="4" customWidth="1"/>
    <col min="12806" max="12806" width="11.26953125" style="4" customWidth="1"/>
    <col min="12807" max="13056" width="12.54296875" style="4"/>
    <col min="13057" max="13057" width="3.1796875" style="4" customWidth="1"/>
    <col min="13058" max="13058" width="4.7265625" style="4" customWidth="1"/>
    <col min="13059" max="13059" width="42.7265625" style="4" bestFit="1" customWidth="1"/>
    <col min="13060" max="13060" width="45.1796875" style="4" bestFit="1" customWidth="1"/>
    <col min="13061" max="13061" width="43.453125" style="4" customWidth="1"/>
    <col min="13062" max="13062" width="11.26953125" style="4" customWidth="1"/>
    <col min="13063" max="13312" width="12.54296875" style="4"/>
    <col min="13313" max="13313" width="3.1796875" style="4" customWidth="1"/>
    <col min="13314" max="13314" width="4.7265625" style="4" customWidth="1"/>
    <col min="13315" max="13315" width="42.7265625" style="4" bestFit="1" customWidth="1"/>
    <col min="13316" max="13316" width="45.1796875" style="4" bestFit="1" customWidth="1"/>
    <col min="13317" max="13317" width="43.453125" style="4" customWidth="1"/>
    <col min="13318" max="13318" width="11.26953125" style="4" customWidth="1"/>
    <col min="13319" max="13568" width="12.54296875" style="4"/>
    <col min="13569" max="13569" width="3.1796875" style="4" customWidth="1"/>
    <col min="13570" max="13570" width="4.7265625" style="4" customWidth="1"/>
    <col min="13571" max="13571" width="42.7265625" style="4" bestFit="1" customWidth="1"/>
    <col min="13572" max="13572" width="45.1796875" style="4" bestFit="1" customWidth="1"/>
    <col min="13573" max="13573" width="43.453125" style="4" customWidth="1"/>
    <col min="13574" max="13574" width="11.26953125" style="4" customWidth="1"/>
    <col min="13575" max="13824" width="12.54296875" style="4"/>
    <col min="13825" max="13825" width="3.1796875" style="4" customWidth="1"/>
    <col min="13826" max="13826" width="4.7265625" style="4" customWidth="1"/>
    <col min="13827" max="13827" width="42.7265625" style="4" bestFit="1" customWidth="1"/>
    <col min="13828" max="13828" width="45.1796875" style="4" bestFit="1" customWidth="1"/>
    <col min="13829" max="13829" width="43.453125" style="4" customWidth="1"/>
    <col min="13830" max="13830" width="11.26953125" style="4" customWidth="1"/>
    <col min="13831" max="14080" width="12.54296875" style="4"/>
    <col min="14081" max="14081" width="3.1796875" style="4" customWidth="1"/>
    <col min="14082" max="14082" width="4.7265625" style="4" customWidth="1"/>
    <col min="14083" max="14083" width="42.7265625" style="4" bestFit="1" customWidth="1"/>
    <col min="14084" max="14084" width="45.1796875" style="4" bestFit="1" customWidth="1"/>
    <col min="14085" max="14085" width="43.453125" style="4" customWidth="1"/>
    <col min="14086" max="14086" width="11.26953125" style="4" customWidth="1"/>
    <col min="14087" max="14336" width="12.54296875" style="4"/>
    <col min="14337" max="14337" width="3.1796875" style="4" customWidth="1"/>
    <col min="14338" max="14338" width="4.7265625" style="4" customWidth="1"/>
    <col min="14339" max="14339" width="42.7265625" style="4" bestFit="1" customWidth="1"/>
    <col min="14340" max="14340" width="45.1796875" style="4" bestFit="1" customWidth="1"/>
    <col min="14341" max="14341" width="43.453125" style="4" customWidth="1"/>
    <col min="14342" max="14342" width="11.26953125" style="4" customWidth="1"/>
    <col min="14343" max="14592" width="12.54296875" style="4"/>
    <col min="14593" max="14593" width="3.1796875" style="4" customWidth="1"/>
    <col min="14594" max="14594" width="4.7265625" style="4" customWidth="1"/>
    <col min="14595" max="14595" width="42.7265625" style="4" bestFit="1" customWidth="1"/>
    <col min="14596" max="14596" width="45.1796875" style="4" bestFit="1" customWidth="1"/>
    <col min="14597" max="14597" width="43.453125" style="4" customWidth="1"/>
    <col min="14598" max="14598" width="11.26953125" style="4" customWidth="1"/>
    <col min="14599" max="14848" width="12.54296875" style="4"/>
    <col min="14849" max="14849" width="3.1796875" style="4" customWidth="1"/>
    <col min="14850" max="14850" width="4.7265625" style="4" customWidth="1"/>
    <col min="14851" max="14851" width="42.7265625" style="4" bestFit="1" customWidth="1"/>
    <col min="14852" max="14852" width="45.1796875" style="4" bestFit="1" customWidth="1"/>
    <col min="14853" max="14853" width="43.453125" style="4" customWidth="1"/>
    <col min="14854" max="14854" width="11.26953125" style="4" customWidth="1"/>
    <col min="14855" max="15104" width="12.54296875" style="4"/>
    <col min="15105" max="15105" width="3.1796875" style="4" customWidth="1"/>
    <col min="15106" max="15106" width="4.7265625" style="4" customWidth="1"/>
    <col min="15107" max="15107" width="42.7265625" style="4" bestFit="1" customWidth="1"/>
    <col min="15108" max="15108" width="45.1796875" style="4" bestFit="1" customWidth="1"/>
    <col min="15109" max="15109" width="43.453125" style="4" customWidth="1"/>
    <col min="15110" max="15110" width="11.26953125" style="4" customWidth="1"/>
    <col min="15111" max="15360" width="12.54296875" style="4"/>
    <col min="15361" max="15361" width="3.1796875" style="4" customWidth="1"/>
    <col min="15362" max="15362" width="4.7265625" style="4" customWidth="1"/>
    <col min="15363" max="15363" width="42.7265625" style="4" bestFit="1" customWidth="1"/>
    <col min="15364" max="15364" width="45.1796875" style="4" bestFit="1" customWidth="1"/>
    <col min="15365" max="15365" width="43.453125" style="4" customWidth="1"/>
    <col min="15366" max="15366" width="11.26953125" style="4" customWidth="1"/>
    <col min="15367" max="15616" width="12.54296875" style="4"/>
    <col min="15617" max="15617" width="3.1796875" style="4" customWidth="1"/>
    <col min="15618" max="15618" width="4.7265625" style="4" customWidth="1"/>
    <col min="15619" max="15619" width="42.7265625" style="4" bestFit="1" customWidth="1"/>
    <col min="15620" max="15620" width="45.1796875" style="4" bestFit="1" customWidth="1"/>
    <col min="15621" max="15621" width="43.453125" style="4" customWidth="1"/>
    <col min="15622" max="15622" width="11.26953125" style="4" customWidth="1"/>
    <col min="15623" max="15872" width="12.54296875" style="4"/>
    <col min="15873" max="15873" width="3.1796875" style="4" customWidth="1"/>
    <col min="15874" max="15874" width="4.7265625" style="4" customWidth="1"/>
    <col min="15875" max="15875" width="42.7265625" style="4" bestFit="1" customWidth="1"/>
    <col min="15876" max="15876" width="45.1796875" style="4" bestFit="1" customWidth="1"/>
    <col min="15877" max="15877" width="43.453125" style="4" customWidth="1"/>
    <col min="15878" max="15878" width="11.26953125" style="4" customWidth="1"/>
    <col min="15879" max="16128" width="12.54296875" style="4"/>
    <col min="16129" max="16129" width="3.1796875" style="4" customWidth="1"/>
    <col min="16130" max="16130" width="4.7265625" style="4" customWidth="1"/>
    <col min="16131" max="16131" width="42.7265625" style="4" bestFit="1" customWidth="1"/>
    <col min="16132" max="16132" width="45.1796875" style="4" bestFit="1" customWidth="1"/>
    <col min="16133" max="16133" width="43.453125" style="4" customWidth="1"/>
    <col min="16134" max="16134" width="11.26953125" style="4" customWidth="1"/>
    <col min="16135" max="16384" width="12.54296875" style="4"/>
  </cols>
  <sheetData>
    <row r="1" spans="2:6" ht="15" customHeight="1" x14ac:dyDescent="0.35"/>
    <row r="2" spans="2:6" ht="15" customHeight="1" x14ac:dyDescent="0.35">
      <c r="C2" s="39" t="s">
        <v>0</v>
      </c>
    </row>
    <row r="3" spans="2:6" x14ac:dyDescent="0.35">
      <c r="C3" s="40" t="s">
        <v>40</v>
      </c>
    </row>
    <row r="4" spans="2:6" ht="15" customHeight="1" x14ac:dyDescent="0.35">
      <c r="C4" s="40" t="s">
        <v>41</v>
      </c>
    </row>
    <row r="5" spans="2:6" ht="15" customHeight="1" thickBot="1" x14ac:dyDescent="0.4">
      <c r="B5" s="5"/>
      <c r="C5" s="6"/>
      <c r="E5" s="7"/>
      <c r="F5" s="5"/>
    </row>
    <row r="6" spans="2:6" ht="27.5" thickBot="1" x14ac:dyDescent="0.4">
      <c r="B6" s="8" t="s">
        <v>52</v>
      </c>
      <c r="C6" s="9" t="s">
        <v>53</v>
      </c>
      <c r="D6" s="10" t="s">
        <v>54</v>
      </c>
      <c r="E6" s="10" t="s">
        <v>55</v>
      </c>
      <c r="F6" s="11" t="s">
        <v>56</v>
      </c>
    </row>
    <row r="7" spans="2:6" x14ac:dyDescent="0.35">
      <c r="B7" s="12">
        <v>1</v>
      </c>
      <c r="C7" s="13" t="s">
        <v>0</v>
      </c>
      <c r="D7" s="14" t="s">
        <v>30</v>
      </c>
      <c r="E7" s="15" t="s">
        <v>7</v>
      </c>
      <c r="F7" s="16">
        <v>4</v>
      </c>
    </row>
    <row r="8" spans="2:6" x14ac:dyDescent="0.35">
      <c r="B8" s="17">
        <v>2</v>
      </c>
      <c r="C8" s="13" t="s">
        <v>0</v>
      </c>
      <c r="D8" s="14" t="s">
        <v>31</v>
      </c>
      <c r="E8" s="15" t="s">
        <v>1</v>
      </c>
      <c r="F8" s="18">
        <v>8</v>
      </c>
    </row>
    <row r="9" spans="2:6" x14ac:dyDescent="0.35">
      <c r="B9" s="17">
        <v>3</v>
      </c>
      <c r="C9" s="13" t="s">
        <v>0</v>
      </c>
      <c r="D9" s="14" t="s">
        <v>32</v>
      </c>
      <c r="E9" s="15" t="s">
        <v>8</v>
      </c>
      <c r="F9" s="18">
        <v>8</v>
      </c>
    </row>
    <row r="10" spans="2:6" x14ac:dyDescent="0.35">
      <c r="B10" s="17">
        <v>4</v>
      </c>
      <c r="C10" s="13" t="s">
        <v>0</v>
      </c>
      <c r="D10" s="14" t="s">
        <v>33</v>
      </c>
      <c r="E10" s="15" t="s">
        <v>2</v>
      </c>
      <c r="F10" s="18">
        <v>8</v>
      </c>
    </row>
    <row r="11" spans="2:6" x14ac:dyDescent="0.35">
      <c r="B11" s="17">
        <v>5</v>
      </c>
      <c r="C11" s="13" t="s">
        <v>0</v>
      </c>
      <c r="D11" s="14" t="s">
        <v>34</v>
      </c>
      <c r="E11" s="15" t="s">
        <v>3</v>
      </c>
      <c r="F11" s="18">
        <v>4</v>
      </c>
    </row>
    <row r="12" spans="2:6" x14ac:dyDescent="0.35">
      <c r="B12" s="17">
        <v>6</v>
      </c>
      <c r="C12" s="13" t="s">
        <v>0</v>
      </c>
      <c r="D12" s="14" t="s">
        <v>35</v>
      </c>
      <c r="E12" s="15" t="s">
        <v>4</v>
      </c>
      <c r="F12" s="18">
        <v>8</v>
      </c>
    </row>
    <row r="13" spans="2:6" x14ac:dyDescent="0.35">
      <c r="B13" s="17">
        <v>7</v>
      </c>
      <c r="C13" s="13" t="s">
        <v>0</v>
      </c>
      <c r="D13" s="14" t="s">
        <v>36</v>
      </c>
      <c r="E13" s="15" t="s">
        <v>5</v>
      </c>
      <c r="F13" s="18">
        <v>8</v>
      </c>
    </row>
    <row r="14" spans="2:6" x14ac:dyDescent="0.35">
      <c r="B14" s="17">
        <v>8</v>
      </c>
      <c r="C14" s="13" t="s">
        <v>0</v>
      </c>
      <c r="D14" s="26" t="s">
        <v>37</v>
      </c>
      <c r="E14" s="15" t="s">
        <v>23</v>
      </c>
      <c r="F14" s="27">
        <v>1</v>
      </c>
    </row>
    <row r="15" spans="2:6" x14ac:dyDescent="0.35">
      <c r="B15" s="17">
        <v>9</v>
      </c>
      <c r="C15" s="13" t="s">
        <v>0</v>
      </c>
      <c r="D15" s="26" t="s">
        <v>18</v>
      </c>
      <c r="E15" s="15" t="s">
        <v>22</v>
      </c>
      <c r="F15" s="27">
        <v>1</v>
      </c>
    </row>
    <row r="16" spans="2:6" x14ac:dyDescent="0.35">
      <c r="B16" s="17">
        <v>10</v>
      </c>
      <c r="C16" s="13" t="s">
        <v>0</v>
      </c>
      <c r="D16" s="26" t="s">
        <v>38</v>
      </c>
      <c r="E16" s="15" t="s">
        <v>24</v>
      </c>
      <c r="F16" s="27">
        <v>1</v>
      </c>
    </row>
    <row r="17" spans="2:6" x14ac:dyDescent="0.35">
      <c r="B17" s="17">
        <v>11</v>
      </c>
      <c r="C17" s="13" t="s">
        <v>0</v>
      </c>
      <c r="D17" s="26" t="s">
        <v>38</v>
      </c>
      <c r="E17" s="15" t="s">
        <v>25</v>
      </c>
      <c r="F17" s="27">
        <v>1</v>
      </c>
    </row>
    <row r="18" spans="2:6" x14ac:dyDescent="0.35">
      <c r="B18" s="17">
        <v>12</v>
      </c>
      <c r="C18" s="13" t="s">
        <v>0</v>
      </c>
      <c r="D18" s="26" t="s">
        <v>30</v>
      </c>
      <c r="E18" s="15" t="s">
        <v>28</v>
      </c>
      <c r="F18" s="27">
        <v>2</v>
      </c>
    </row>
    <row r="19" spans="2:6" ht="14.5" thickBot="1" x14ac:dyDescent="0.4">
      <c r="B19" s="19">
        <v>13</v>
      </c>
      <c r="C19" s="20" t="s">
        <v>0</v>
      </c>
      <c r="D19" s="21" t="s">
        <v>39</v>
      </c>
      <c r="E19" s="22" t="s">
        <v>29</v>
      </c>
      <c r="F19" s="23">
        <v>2</v>
      </c>
    </row>
    <row r="20" spans="2:6" ht="14.5" thickBot="1" x14ac:dyDescent="0.4">
      <c r="E20" s="24"/>
      <c r="F20" s="25"/>
    </row>
    <row r="21" spans="2:6" ht="14" customHeight="1" x14ac:dyDescent="0.35">
      <c r="E21" s="41" t="s">
        <v>42</v>
      </c>
      <c r="F21" s="25"/>
    </row>
    <row r="22" spans="2:6" ht="14.5" customHeight="1" thickBot="1" x14ac:dyDescent="0.4">
      <c r="E22" s="42"/>
      <c r="F22" s="25"/>
    </row>
    <row r="23" spans="2:6" x14ac:dyDescent="0.35">
      <c r="E23" s="24"/>
      <c r="F23" s="25"/>
    </row>
    <row r="24" spans="2:6" x14ac:dyDescent="0.35">
      <c r="E24" s="24"/>
      <c r="F24" s="25"/>
    </row>
    <row r="25" spans="2:6" x14ac:dyDescent="0.35">
      <c r="C25" s="4"/>
      <c r="D25" s="4"/>
      <c r="E25" s="4"/>
      <c r="F25" s="4"/>
    </row>
    <row r="26" spans="2:6" x14ac:dyDescent="0.35">
      <c r="C26" s="4"/>
      <c r="D26" s="4"/>
      <c r="E26" s="4"/>
      <c r="F26" s="4"/>
    </row>
    <row r="27" spans="2:6" x14ac:dyDescent="0.35">
      <c r="C27" s="4"/>
      <c r="D27" s="4"/>
      <c r="E27" s="4"/>
      <c r="F27" s="4"/>
    </row>
    <row r="28" spans="2:6" x14ac:dyDescent="0.35">
      <c r="C28" s="4"/>
      <c r="D28" s="4"/>
      <c r="E28" s="4"/>
      <c r="F28" s="4"/>
    </row>
    <row r="29" spans="2:6" x14ac:dyDescent="0.35">
      <c r="C29" s="4"/>
      <c r="D29" s="4"/>
      <c r="E29" s="4"/>
      <c r="F29" s="4"/>
    </row>
    <row r="30" spans="2:6" x14ac:dyDescent="0.35">
      <c r="C30" s="4"/>
      <c r="D30" s="4"/>
      <c r="E30" s="4"/>
      <c r="F30" s="4"/>
    </row>
    <row r="31" spans="2:6" x14ac:dyDescent="0.35">
      <c r="C31" s="4"/>
      <c r="D31" s="4"/>
      <c r="E31" s="4"/>
      <c r="F31" s="4"/>
    </row>
    <row r="32" spans="2:6" x14ac:dyDescent="0.35">
      <c r="C32" s="4"/>
      <c r="D32" s="4"/>
      <c r="E32" s="4"/>
      <c r="F32" s="4"/>
    </row>
    <row r="33" spans="3:6" x14ac:dyDescent="0.35">
      <c r="C33" s="4"/>
      <c r="D33" s="4"/>
      <c r="E33" s="4"/>
      <c r="F33" s="4"/>
    </row>
    <row r="34" spans="3:6" x14ac:dyDescent="0.35">
      <c r="C34" s="4"/>
      <c r="D34" s="4"/>
      <c r="E34" s="4"/>
      <c r="F34" s="4"/>
    </row>
    <row r="35" spans="3:6" x14ac:dyDescent="0.35">
      <c r="C35" s="4"/>
      <c r="D35" s="4"/>
      <c r="E35" s="4"/>
      <c r="F35" s="4"/>
    </row>
    <row r="36" spans="3:6" x14ac:dyDescent="0.35">
      <c r="C36" s="4"/>
      <c r="D36" s="4"/>
      <c r="E36" s="4"/>
      <c r="F36" s="4"/>
    </row>
    <row r="37" spans="3:6" x14ac:dyDescent="0.35">
      <c r="C37" s="4"/>
      <c r="D37" s="4"/>
      <c r="E37" s="4"/>
      <c r="F37" s="4"/>
    </row>
    <row r="38" spans="3:6" x14ac:dyDescent="0.35">
      <c r="C38" s="4"/>
      <c r="D38" s="4"/>
      <c r="E38" s="4"/>
      <c r="F38" s="4"/>
    </row>
    <row r="39" spans="3:6" x14ac:dyDescent="0.35">
      <c r="C39" s="4"/>
      <c r="D39" s="4"/>
      <c r="E39" s="4"/>
      <c r="F39" s="4"/>
    </row>
    <row r="40" spans="3:6" x14ac:dyDescent="0.35">
      <c r="C40" s="4"/>
      <c r="D40" s="4"/>
      <c r="E40" s="4"/>
      <c r="F40" s="4"/>
    </row>
    <row r="41" spans="3:6" x14ac:dyDescent="0.35">
      <c r="C41" s="4"/>
      <c r="D41" s="4"/>
      <c r="E41" s="4"/>
      <c r="F41" s="4"/>
    </row>
    <row r="42" spans="3:6" x14ac:dyDescent="0.35">
      <c r="C42" s="4"/>
      <c r="D42" s="4"/>
      <c r="E42" s="4"/>
      <c r="F42" s="4"/>
    </row>
    <row r="43" spans="3:6" x14ac:dyDescent="0.35">
      <c r="C43" s="4"/>
      <c r="D43" s="4"/>
      <c r="E43" s="4"/>
      <c r="F43" s="4"/>
    </row>
    <row r="44" spans="3:6" x14ac:dyDescent="0.35">
      <c r="C44" s="4"/>
      <c r="D44" s="4"/>
      <c r="E44" s="4"/>
      <c r="F44" s="4"/>
    </row>
    <row r="45" spans="3:6" x14ac:dyDescent="0.35">
      <c r="C45" s="4"/>
      <c r="D45" s="4"/>
      <c r="E45" s="4"/>
      <c r="F45" s="4"/>
    </row>
    <row r="46" spans="3:6" x14ac:dyDescent="0.35">
      <c r="C46" s="4"/>
      <c r="D46" s="4"/>
      <c r="E46" s="4"/>
      <c r="F46" s="4"/>
    </row>
    <row r="47" spans="3:6" x14ac:dyDescent="0.35">
      <c r="C47" s="4"/>
      <c r="D47" s="4"/>
      <c r="E47" s="4"/>
      <c r="F47" s="4"/>
    </row>
    <row r="48" spans="3:6" x14ac:dyDescent="0.35">
      <c r="C48" s="4"/>
      <c r="D48" s="4"/>
      <c r="E48" s="4"/>
      <c r="F48" s="4"/>
    </row>
    <row r="49" spans="3:6" x14ac:dyDescent="0.35">
      <c r="C49" s="4"/>
      <c r="D49" s="4"/>
      <c r="E49" s="4"/>
      <c r="F49" s="4"/>
    </row>
    <row r="50" spans="3:6" x14ac:dyDescent="0.35">
      <c r="C50" s="4"/>
      <c r="D50" s="4"/>
      <c r="E50" s="4"/>
      <c r="F50" s="4"/>
    </row>
    <row r="51" spans="3:6" x14ac:dyDescent="0.35">
      <c r="C51" s="4"/>
      <c r="D51" s="4"/>
      <c r="E51" s="4"/>
      <c r="F51" s="4"/>
    </row>
    <row r="52" spans="3:6" x14ac:dyDescent="0.35">
      <c r="C52" s="4"/>
      <c r="D52" s="4"/>
      <c r="E52" s="4"/>
      <c r="F52" s="4"/>
    </row>
    <row r="53" spans="3:6" x14ac:dyDescent="0.35">
      <c r="C53" s="4"/>
      <c r="D53" s="4"/>
      <c r="E53" s="4"/>
      <c r="F53" s="4"/>
    </row>
  </sheetData>
  <mergeCells count="1">
    <mergeCell ref="E21:E22"/>
  </mergeCells>
  <hyperlinks>
    <hyperlink ref="E7" r:id="rId1" xr:uid="{1692D91A-4467-4676-906B-D93668EDED6D}"/>
    <hyperlink ref="E19" r:id="rId2" xr:uid="{08199608-5C75-48EA-88B2-54759F098B38}"/>
    <hyperlink ref="E13" r:id="rId3" xr:uid="{F05522EC-F57E-462D-829F-E1DB661160DA}"/>
    <hyperlink ref="E12" r:id="rId4" xr:uid="{9F6BE11E-6917-49B1-BE2E-A24596DD847D}"/>
    <hyperlink ref="E11" r:id="rId5" xr:uid="{F1AFB302-06DC-4017-A2C2-896E4C0AD8D9}"/>
    <hyperlink ref="E10" r:id="rId6" xr:uid="{D99E9E50-57D5-4E50-A814-B49D4DFACB14}"/>
    <hyperlink ref="E9" r:id="rId7" xr:uid="{4A575193-43A8-4513-AECA-999E6794A82B}"/>
    <hyperlink ref="E8" r:id="rId8" xr:uid="{F29ADD6D-8181-4451-B1B3-DA0B24C90144}"/>
    <hyperlink ref="E15" r:id="rId9" xr:uid="{51C0CE3A-2186-4A23-8059-595F28FFBE31}"/>
    <hyperlink ref="E16" r:id="rId10" xr:uid="{E8F18CDC-8569-4C28-8FFD-3EB3ABF1CF0D}"/>
    <hyperlink ref="E17" r:id="rId11" xr:uid="{46AA7DDF-5392-41BA-87BD-50B491CBD77D}"/>
    <hyperlink ref="E18" r:id="rId12" xr:uid="{729BB3B2-1277-4A62-9AE5-1D5B409898FF}"/>
    <hyperlink ref="E14" r:id="rId13" xr:uid="{4664F2BC-A9A3-42C5-ACA1-843FD5B6A280}"/>
    <hyperlink ref="E21:E22" location="Configurator!A1" display="Configurator" xr:uid="{2E533C0D-109A-4AB6-A6C2-1542C4CA8FE1}"/>
  </hyperlinks>
  <pageMargins left="0.7" right="0.7" top="0.78740157499999996" bottom="0.78740157499999996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9FFD0-6CC0-4128-BBBE-B1A09CA68F75}">
  <dimension ref="A1:G31"/>
  <sheetViews>
    <sheetView showGridLines="0" zoomScaleNormal="100" workbookViewId="0">
      <selection activeCell="C32" sqref="C32"/>
    </sheetView>
  </sheetViews>
  <sheetFormatPr defaultRowHeight="12.5" x14ac:dyDescent="0.25"/>
  <cols>
    <col min="1" max="1" width="31.26953125" style="31" bestFit="1" customWidth="1"/>
    <col min="2" max="2" width="8.7265625" style="31" bestFit="1" customWidth="1"/>
    <col min="3" max="3" width="34" style="31" bestFit="1" customWidth="1"/>
    <col min="4" max="4" width="40.6328125" style="31" bestFit="1" customWidth="1"/>
    <col min="5" max="5" width="10" style="31" hidden="1" customWidth="1"/>
    <col min="6" max="6" width="26.1796875" style="31" hidden="1" customWidth="1"/>
    <col min="7" max="7" width="7.54296875" style="31" bestFit="1" customWidth="1"/>
    <col min="8" max="8" width="8.54296875" style="31" bestFit="1" customWidth="1"/>
    <col min="9" max="9" width="9.54296875" style="31" bestFit="1" customWidth="1"/>
    <col min="10" max="253" width="8.7265625" style="31"/>
    <col min="254" max="254" width="20.81640625" style="31" customWidth="1"/>
    <col min="255" max="255" width="38.81640625" style="31" customWidth="1"/>
    <col min="256" max="256" width="45.1796875" style="31" bestFit="1" customWidth="1"/>
    <col min="257" max="258" width="0" style="31" hidden="1" customWidth="1"/>
    <col min="259" max="259" width="13.453125" style="31" customWidth="1"/>
    <col min="260" max="260" width="31.7265625" style="31" customWidth="1"/>
    <col min="261" max="262" width="19.54296875" style="31" bestFit="1" customWidth="1"/>
    <col min="263" max="263" width="11" style="31" bestFit="1" customWidth="1"/>
    <col min="264" max="509" width="8.7265625" style="31"/>
    <col min="510" max="510" width="20.81640625" style="31" customWidth="1"/>
    <col min="511" max="511" width="38.81640625" style="31" customWidth="1"/>
    <col min="512" max="512" width="45.1796875" style="31" bestFit="1" customWidth="1"/>
    <col min="513" max="514" width="0" style="31" hidden="1" customWidth="1"/>
    <col min="515" max="515" width="13.453125" style="31" customWidth="1"/>
    <col min="516" max="516" width="31.7265625" style="31" customWidth="1"/>
    <col min="517" max="518" width="19.54296875" style="31" bestFit="1" customWidth="1"/>
    <col min="519" max="519" width="11" style="31" bestFit="1" customWidth="1"/>
    <col min="520" max="765" width="8.7265625" style="31"/>
    <col min="766" max="766" width="20.81640625" style="31" customWidth="1"/>
    <col min="767" max="767" width="38.81640625" style="31" customWidth="1"/>
    <col min="768" max="768" width="45.1796875" style="31" bestFit="1" customWidth="1"/>
    <col min="769" max="770" width="0" style="31" hidden="1" customWidth="1"/>
    <col min="771" max="771" width="13.453125" style="31" customWidth="1"/>
    <col min="772" max="772" width="31.7265625" style="31" customWidth="1"/>
    <col min="773" max="774" width="19.54296875" style="31" bestFit="1" customWidth="1"/>
    <col min="775" max="775" width="11" style="31" bestFit="1" customWidth="1"/>
    <col min="776" max="1021" width="8.7265625" style="31"/>
    <col min="1022" max="1022" width="20.81640625" style="31" customWidth="1"/>
    <col min="1023" max="1023" width="38.81640625" style="31" customWidth="1"/>
    <col min="1024" max="1024" width="45.1796875" style="31" bestFit="1" customWidth="1"/>
    <col min="1025" max="1026" width="0" style="31" hidden="1" customWidth="1"/>
    <col min="1027" max="1027" width="13.453125" style="31" customWidth="1"/>
    <col min="1028" max="1028" width="31.7265625" style="31" customWidth="1"/>
    <col min="1029" max="1030" width="19.54296875" style="31" bestFit="1" customWidth="1"/>
    <col min="1031" max="1031" width="11" style="31" bestFit="1" customWidth="1"/>
    <col min="1032" max="1277" width="8.7265625" style="31"/>
    <col min="1278" max="1278" width="20.81640625" style="31" customWidth="1"/>
    <col min="1279" max="1279" width="38.81640625" style="31" customWidth="1"/>
    <col min="1280" max="1280" width="45.1796875" style="31" bestFit="1" customWidth="1"/>
    <col min="1281" max="1282" width="0" style="31" hidden="1" customWidth="1"/>
    <col min="1283" max="1283" width="13.453125" style="31" customWidth="1"/>
    <col min="1284" max="1284" width="31.7265625" style="31" customWidth="1"/>
    <col min="1285" max="1286" width="19.54296875" style="31" bestFit="1" customWidth="1"/>
    <col min="1287" max="1287" width="11" style="31" bestFit="1" customWidth="1"/>
    <col min="1288" max="1533" width="8.7265625" style="31"/>
    <col min="1534" max="1534" width="20.81640625" style="31" customWidth="1"/>
    <col min="1535" max="1535" width="38.81640625" style="31" customWidth="1"/>
    <col min="1536" max="1536" width="45.1796875" style="31" bestFit="1" customWidth="1"/>
    <col min="1537" max="1538" width="0" style="31" hidden="1" customWidth="1"/>
    <col min="1539" max="1539" width="13.453125" style="31" customWidth="1"/>
    <col min="1540" max="1540" width="31.7265625" style="31" customWidth="1"/>
    <col min="1541" max="1542" width="19.54296875" style="31" bestFit="1" customWidth="1"/>
    <col min="1543" max="1543" width="11" style="31" bestFit="1" customWidth="1"/>
    <col min="1544" max="1789" width="8.7265625" style="31"/>
    <col min="1790" max="1790" width="20.81640625" style="31" customWidth="1"/>
    <col min="1791" max="1791" width="38.81640625" style="31" customWidth="1"/>
    <col min="1792" max="1792" width="45.1796875" style="31" bestFit="1" customWidth="1"/>
    <col min="1793" max="1794" width="0" style="31" hidden="1" customWidth="1"/>
    <col min="1795" max="1795" width="13.453125" style="31" customWidth="1"/>
    <col min="1796" max="1796" width="31.7265625" style="31" customWidth="1"/>
    <col min="1797" max="1798" width="19.54296875" style="31" bestFit="1" customWidth="1"/>
    <col min="1799" max="1799" width="11" style="31" bestFit="1" customWidth="1"/>
    <col min="1800" max="2045" width="8.7265625" style="31"/>
    <col min="2046" max="2046" width="20.81640625" style="31" customWidth="1"/>
    <col min="2047" max="2047" width="38.81640625" style="31" customWidth="1"/>
    <col min="2048" max="2048" width="45.1796875" style="31" bestFit="1" customWidth="1"/>
    <col min="2049" max="2050" width="0" style="31" hidden="1" customWidth="1"/>
    <col min="2051" max="2051" width="13.453125" style="31" customWidth="1"/>
    <col min="2052" max="2052" width="31.7265625" style="31" customWidth="1"/>
    <col min="2053" max="2054" width="19.54296875" style="31" bestFit="1" customWidth="1"/>
    <col min="2055" max="2055" width="11" style="31" bestFit="1" customWidth="1"/>
    <col min="2056" max="2301" width="8.7265625" style="31"/>
    <col min="2302" max="2302" width="20.81640625" style="31" customWidth="1"/>
    <col min="2303" max="2303" width="38.81640625" style="31" customWidth="1"/>
    <col min="2304" max="2304" width="45.1796875" style="31" bestFit="1" customWidth="1"/>
    <col min="2305" max="2306" width="0" style="31" hidden="1" customWidth="1"/>
    <col min="2307" max="2307" width="13.453125" style="31" customWidth="1"/>
    <col min="2308" max="2308" width="31.7265625" style="31" customWidth="1"/>
    <col min="2309" max="2310" width="19.54296875" style="31" bestFit="1" customWidth="1"/>
    <col min="2311" max="2311" width="11" style="31" bestFit="1" customWidth="1"/>
    <col min="2312" max="2557" width="8.7265625" style="31"/>
    <col min="2558" max="2558" width="20.81640625" style="31" customWidth="1"/>
    <col min="2559" max="2559" width="38.81640625" style="31" customWidth="1"/>
    <col min="2560" max="2560" width="45.1796875" style="31" bestFit="1" customWidth="1"/>
    <col min="2561" max="2562" width="0" style="31" hidden="1" customWidth="1"/>
    <col min="2563" max="2563" width="13.453125" style="31" customWidth="1"/>
    <col min="2564" max="2564" width="31.7265625" style="31" customWidth="1"/>
    <col min="2565" max="2566" width="19.54296875" style="31" bestFit="1" customWidth="1"/>
    <col min="2567" max="2567" width="11" style="31" bestFit="1" customWidth="1"/>
    <col min="2568" max="2813" width="8.7265625" style="31"/>
    <col min="2814" max="2814" width="20.81640625" style="31" customWidth="1"/>
    <col min="2815" max="2815" width="38.81640625" style="31" customWidth="1"/>
    <col min="2816" max="2816" width="45.1796875" style="31" bestFit="1" customWidth="1"/>
    <col min="2817" max="2818" width="0" style="31" hidden="1" customWidth="1"/>
    <col min="2819" max="2819" width="13.453125" style="31" customWidth="1"/>
    <col min="2820" max="2820" width="31.7265625" style="31" customWidth="1"/>
    <col min="2821" max="2822" width="19.54296875" style="31" bestFit="1" customWidth="1"/>
    <col min="2823" max="2823" width="11" style="31" bestFit="1" customWidth="1"/>
    <col min="2824" max="3069" width="8.7265625" style="31"/>
    <col min="3070" max="3070" width="20.81640625" style="31" customWidth="1"/>
    <col min="3071" max="3071" width="38.81640625" style="31" customWidth="1"/>
    <col min="3072" max="3072" width="45.1796875" style="31" bestFit="1" customWidth="1"/>
    <col min="3073" max="3074" width="0" style="31" hidden="1" customWidth="1"/>
    <col min="3075" max="3075" width="13.453125" style="31" customWidth="1"/>
    <col min="3076" max="3076" width="31.7265625" style="31" customWidth="1"/>
    <col min="3077" max="3078" width="19.54296875" style="31" bestFit="1" customWidth="1"/>
    <col min="3079" max="3079" width="11" style="31" bestFit="1" customWidth="1"/>
    <col min="3080" max="3325" width="8.7265625" style="31"/>
    <col min="3326" max="3326" width="20.81640625" style="31" customWidth="1"/>
    <col min="3327" max="3327" width="38.81640625" style="31" customWidth="1"/>
    <col min="3328" max="3328" width="45.1796875" style="31" bestFit="1" customWidth="1"/>
    <col min="3329" max="3330" width="0" style="31" hidden="1" customWidth="1"/>
    <col min="3331" max="3331" width="13.453125" style="31" customWidth="1"/>
    <col min="3332" max="3332" width="31.7265625" style="31" customWidth="1"/>
    <col min="3333" max="3334" width="19.54296875" style="31" bestFit="1" customWidth="1"/>
    <col min="3335" max="3335" width="11" style="31" bestFit="1" customWidth="1"/>
    <col min="3336" max="3581" width="8.7265625" style="31"/>
    <col min="3582" max="3582" width="20.81640625" style="31" customWidth="1"/>
    <col min="3583" max="3583" width="38.81640625" style="31" customWidth="1"/>
    <col min="3584" max="3584" width="45.1796875" style="31" bestFit="1" customWidth="1"/>
    <col min="3585" max="3586" width="0" style="31" hidden="1" customWidth="1"/>
    <col min="3587" max="3587" width="13.453125" style="31" customWidth="1"/>
    <col min="3588" max="3588" width="31.7265625" style="31" customWidth="1"/>
    <col min="3589" max="3590" width="19.54296875" style="31" bestFit="1" customWidth="1"/>
    <col min="3591" max="3591" width="11" style="31" bestFit="1" customWidth="1"/>
    <col min="3592" max="3837" width="8.7265625" style="31"/>
    <col min="3838" max="3838" width="20.81640625" style="31" customWidth="1"/>
    <col min="3839" max="3839" width="38.81640625" style="31" customWidth="1"/>
    <col min="3840" max="3840" width="45.1796875" style="31" bestFit="1" customWidth="1"/>
    <col min="3841" max="3842" width="0" style="31" hidden="1" customWidth="1"/>
    <col min="3843" max="3843" width="13.453125" style="31" customWidth="1"/>
    <col min="3844" max="3844" width="31.7265625" style="31" customWidth="1"/>
    <col min="3845" max="3846" width="19.54296875" style="31" bestFit="1" customWidth="1"/>
    <col min="3847" max="3847" width="11" style="31" bestFit="1" customWidth="1"/>
    <col min="3848" max="4093" width="8.7265625" style="31"/>
    <col min="4094" max="4094" width="20.81640625" style="31" customWidth="1"/>
    <col min="4095" max="4095" width="38.81640625" style="31" customWidth="1"/>
    <col min="4096" max="4096" width="45.1796875" style="31" bestFit="1" customWidth="1"/>
    <col min="4097" max="4098" width="0" style="31" hidden="1" customWidth="1"/>
    <col min="4099" max="4099" width="13.453125" style="31" customWidth="1"/>
    <col min="4100" max="4100" width="31.7265625" style="31" customWidth="1"/>
    <col min="4101" max="4102" width="19.54296875" style="31" bestFit="1" customWidth="1"/>
    <col min="4103" max="4103" width="11" style="31" bestFit="1" customWidth="1"/>
    <col min="4104" max="4349" width="8.7265625" style="31"/>
    <col min="4350" max="4350" width="20.81640625" style="31" customWidth="1"/>
    <col min="4351" max="4351" width="38.81640625" style="31" customWidth="1"/>
    <col min="4352" max="4352" width="45.1796875" style="31" bestFit="1" customWidth="1"/>
    <col min="4353" max="4354" width="0" style="31" hidden="1" customWidth="1"/>
    <col min="4355" max="4355" width="13.453125" style="31" customWidth="1"/>
    <col min="4356" max="4356" width="31.7265625" style="31" customWidth="1"/>
    <col min="4357" max="4358" width="19.54296875" style="31" bestFit="1" customWidth="1"/>
    <col min="4359" max="4359" width="11" style="31" bestFit="1" customWidth="1"/>
    <col min="4360" max="4605" width="8.7265625" style="31"/>
    <col min="4606" max="4606" width="20.81640625" style="31" customWidth="1"/>
    <col min="4607" max="4607" width="38.81640625" style="31" customWidth="1"/>
    <col min="4608" max="4608" width="45.1796875" style="31" bestFit="1" customWidth="1"/>
    <col min="4609" max="4610" width="0" style="31" hidden="1" customWidth="1"/>
    <col min="4611" max="4611" width="13.453125" style="31" customWidth="1"/>
    <col min="4612" max="4612" width="31.7265625" style="31" customWidth="1"/>
    <col min="4613" max="4614" width="19.54296875" style="31" bestFit="1" customWidth="1"/>
    <col min="4615" max="4615" width="11" style="31" bestFit="1" customWidth="1"/>
    <col min="4616" max="4861" width="8.7265625" style="31"/>
    <col min="4862" max="4862" width="20.81640625" style="31" customWidth="1"/>
    <col min="4863" max="4863" width="38.81640625" style="31" customWidth="1"/>
    <col min="4864" max="4864" width="45.1796875" style="31" bestFit="1" customWidth="1"/>
    <col min="4865" max="4866" width="0" style="31" hidden="1" customWidth="1"/>
    <col min="4867" max="4867" width="13.453125" style="31" customWidth="1"/>
    <col min="4868" max="4868" width="31.7265625" style="31" customWidth="1"/>
    <col min="4869" max="4870" width="19.54296875" style="31" bestFit="1" customWidth="1"/>
    <col min="4871" max="4871" width="11" style="31" bestFit="1" customWidth="1"/>
    <col min="4872" max="5117" width="8.7265625" style="31"/>
    <col min="5118" max="5118" width="20.81640625" style="31" customWidth="1"/>
    <col min="5119" max="5119" width="38.81640625" style="31" customWidth="1"/>
    <col min="5120" max="5120" width="45.1796875" style="31" bestFit="1" customWidth="1"/>
    <col min="5121" max="5122" width="0" style="31" hidden="1" customWidth="1"/>
    <col min="5123" max="5123" width="13.453125" style="31" customWidth="1"/>
    <col min="5124" max="5124" width="31.7265625" style="31" customWidth="1"/>
    <col min="5125" max="5126" width="19.54296875" style="31" bestFit="1" customWidth="1"/>
    <col min="5127" max="5127" width="11" style="31" bestFit="1" customWidth="1"/>
    <col min="5128" max="5373" width="8.7265625" style="31"/>
    <col min="5374" max="5374" width="20.81640625" style="31" customWidth="1"/>
    <col min="5375" max="5375" width="38.81640625" style="31" customWidth="1"/>
    <col min="5376" max="5376" width="45.1796875" style="31" bestFit="1" customWidth="1"/>
    <col min="5377" max="5378" width="0" style="31" hidden="1" customWidth="1"/>
    <col min="5379" max="5379" width="13.453125" style="31" customWidth="1"/>
    <col min="5380" max="5380" width="31.7265625" style="31" customWidth="1"/>
    <col min="5381" max="5382" width="19.54296875" style="31" bestFit="1" customWidth="1"/>
    <col min="5383" max="5383" width="11" style="31" bestFit="1" customWidth="1"/>
    <col min="5384" max="5629" width="8.7265625" style="31"/>
    <col min="5630" max="5630" width="20.81640625" style="31" customWidth="1"/>
    <col min="5631" max="5631" width="38.81640625" style="31" customWidth="1"/>
    <col min="5632" max="5632" width="45.1796875" style="31" bestFit="1" customWidth="1"/>
    <col min="5633" max="5634" width="0" style="31" hidden="1" customWidth="1"/>
    <col min="5635" max="5635" width="13.453125" style="31" customWidth="1"/>
    <col min="5636" max="5636" width="31.7265625" style="31" customWidth="1"/>
    <col min="5637" max="5638" width="19.54296875" style="31" bestFit="1" customWidth="1"/>
    <col min="5639" max="5639" width="11" style="31" bestFit="1" customWidth="1"/>
    <col min="5640" max="5885" width="8.7265625" style="31"/>
    <col min="5886" max="5886" width="20.81640625" style="31" customWidth="1"/>
    <col min="5887" max="5887" width="38.81640625" style="31" customWidth="1"/>
    <col min="5888" max="5888" width="45.1796875" style="31" bestFit="1" customWidth="1"/>
    <col min="5889" max="5890" width="0" style="31" hidden="1" customWidth="1"/>
    <col min="5891" max="5891" width="13.453125" style="31" customWidth="1"/>
    <col min="5892" max="5892" width="31.7265625" style="31" customWidth="1"/>
    <col min="5893" max="5894" width="19.54296875" style="31" bestFit="1" customWidth="1"/>
    <col min="5895" max="5895" width="11" style="31" bestFit="1" customWidth="1"/>
    <col min="5896" max="6141" width="8.7265625" style="31"/>
    <col min="6142" max="6142" width="20.81640625" style="31" customWidth="1"/>
    <col min="6143" max="6143" width="38.81640625" style="31" customWidth="1"/>
    <col min="6144" max="6144" width="45.1796875" style="31" bestFit="1" customWidth="1"/>
    <col min="6145" max="6146" width="0" style="31" hidden="1" customWidth="1"/>
    <col min="6147" max="6147" width="13.453125" style="31" customWidth="1"/>
    <col min="6148" max="6148" width="31.7265625" style="31" customWidth="1"/>
    <col min="6149" max="6150" width="19.54296875" style="31" bestFit="1" customWidth="1"/>
    <col min="6151" max="6151" width="11" style="31" bestFit="1" customWidth="1"/>
    <col min="6152" max="6397" width="8.7265625" style="31"/>
    <col min="6398" max="6398" width="20.81640625" style="31" customWidth="1"/>
    <col min="6399" max="6399" width="38.81640625" style="31" customWidth="1"/>
    <col min="6400" max="6400" width="45.1796875" style="31" bestFit="1" customWidth="1"/>
    <col min="6401" max="6402" width="0" style="31" hidden="1" customWidth="1"/>
    <col min="6403" max="6403" width="13.453125" style="31" customWidth="1"/>
    <col min="6404" max="6404" width="31.7265625" style="31" customWidth="1"/>
    <col min="6405" max="6406" width="19.54296875" style="31" bestFit="1" customWidth="1"/>
    <col min="6407" max="6407" width="11" style="31" bestFit="1" customWidth="1"/>
    <col min="6408" max="6653" width="8.7265625" style="31"/>
    <col min="6654" max="6654" width="20.81640625" style="31" customWidth="1"/>
    <col min="6655" max="6655" width="38.81640625" style="31" customWidth="1"/>
    <col min="6656" max="6656" width="45.1796875" style="31" bestFit="1" customWidth="1"/>
    <col min="6657" max="6658" width="0" style="31" hidden="1" customWidth="1"/>
    <col min="6659" max="6659" width="13.453125" style="31" customWidth="1"/>
    <col min="6660" max="6660" width="31.7265625" style="31" customWidth="1"/>
    <col min="6661" max="6662" width="19.54296875" style="31" bestFit="1" customWidth="1"/>
    <col min="6663" max="6663" width="11" style="31" bestFit="1" customWidth="1"/>
    <col min="6664" max="6909" width="8.7265625" style="31"/>
    <col min="6910" max="6910" width="20.81640625" style="31" customWidth="1"/>
    <col min="6911" max="6911" width="38.81640625" style="31" customWidth="1"/>
    <col min="6912" max="6912" width="45.1796875" style="31" bestFit="1" customWidth="1"/>
    <col min="6913" max="6914" width="0" style="31" hidden="1" customWidth="1"/>
    <col min="6915" max="6915" width="13.453125" style="31" customWidth="1"/>
    <col min="6916" max="6916" width="31.7265625" style="31" customWidth="1"/>
    <col min="6917" max="6918" width="19.54296875" style="31" bestFit="1" customWidth="1"/>
    <col min="6919" max="6919" width="11" style="31" bestFit="1" customWidth="1"/>
    <col min="6920" max="7165" width="8.7265625" style="31"/>
    <col min="7166" max="7166" width="20.81640625" style="31" customWidth="1"/>
    <col min="7167" max="7167" width="38.81640625" style="31" customWidth="1"/>
    <col min="7168" max="7168" width="45.1796875" style="31" bestFit="1" customWidth="1"/>
    <col min="7169" max="7170" width="0" style="31" hidden="1" customWidth="1"/>
    <col min="7171" max="7171" width="13.453125" style="31" customWidth="1"/>
    <col min="7172" max="7172" width="31.7265625" style="31" customWidth="1"/>
    <col min="7173" max="7174" width="19.54296875" style="31" bestFit="1" customWidth="1"/>
    <col min="7175" max="7175" width="11" style="31" bestFit="1" customWidth="1"/>
    <col min="7176" max="7421" width="8.7265625" style="31"/>
    <col min="7422" max="7422" width="20.81640625" style="31" customWidth="1"/>
    <col min="7423" max="7423" width="38.81640625" style="31" customWidth="1"/>
    <col min="7424" max="7424" width="45.1796875" style="31" bestFit="1" customWidth="1"/>
    <col min="7425" max="7426" width="0" style="31" hidden="1" customWidth="1"/>
    <col min="7427" max="7427" width="13.453125" style="31" customWidth="1"/>
    <col min="7428" max="7428" width="31.7265625" style="31" customWidth="1"/>
    <col min="7429" max="7430" width="19.54296875" style="31" bestFit="1" customWidth="1"/>
    <col min="7431" max="7431" width="11" style="31" bestFit="1" customWidth="1"/>
    <col min="7432" max="7677" width="8.7265625" style="31"/>
    <col min="7678" max="7678" width="20.81640625" style="31" customWidth="1"/>
    <col min="7679" max="7679" width="38.81640625" style="31" customWidth="1"/>
    <col min="7680" max="7680" width="45.1796875" style="31" bestFit="1" customWidth="1"/>
    <col min="7681" max="7682" width="0" style="31" hidden="1" customWidth="1"/>
    <col min="7683" max="7683" width="13.453125" style="31" customWidth="1"/>
    <col min="7684" max="7684" width="31.7265625" style="31" customWidth="1"/>
    <col min="7685" max="7686" width="19.54296875" style="31" bestFit="1" customWidth="1"/>
    <col min="7687" max="7687" width="11" style="31" bestFit="1" customWidth="1"/>
    <col min="7688" max="7933" width="8.7265625" style="31"/>
    <col min="7934" max="7934" width="20.81640625" style="31" customWidth="1"/>
    <col min="7935" max="7935" width="38.81640625" style="31" customWidth="1"/>
    <col min="7936" max="7936" width="45.1796875" style="31" bestFit="1" customWidth="1"/>
    <col min="7937" max="7938" width="0" style="31" hidden="1" customWidth="1"/>
    <col min="7939" max="7939" width="13.453125" style="31" customWidth="1"/>
    <col min="7940" max="7940" width="31.7265625" style="31" customWidth="1"/>
    <col min="7941" max="7942" width="19.54296875" style="31" bestFit="1" customWidth="1"/>
    <col min="7943" max="7943" width="11" style="31" bestFit="1" customWidth="1"/>
    <col min="7944" max="8189" width="8.7265625" style="31"/>
    <col min="8190" max="8190" width="20.81640625" style="31" customWidth="1"/>
    <col min="8191" max="8191" width="38.81640625" style="31" customWidth="1"/>
    <col min="8192" max="8192" width="45.1796875" style="31" bestFit="1" customWidth="1"/>
    <col min="8193" max="8194" width="0" style="31" hidden="1" customWidth="1"/>
    <col min="8195" max="8195" width="13.453125" style="31" customWidth="1"/>
    <col min="8196" max="8196" width="31.7265625" style="31" customWidth="1"/>
    <col min="8197" max="8198" width="19.54296875" style="31" bestFit="1" customWidth="1"/>
    <col min="8199" max="8199" width="11" style="31" bestFit="1" customWidth="1"/>
    <col min="8200" max="8445" width="8.7265625" style="31"/>
    <col min="8446" max="8446" width="20.81640625" style="31" customWidth="1"/>
    <col min="8447" max="8447" width="38.81640625" style="31" customWidth="1"/>
    <col min="8448" max="8448" width="45.1796875" style="31" bestFit="1" customWidth="1"/>
    <col min="8449" max="8450" width="0" style="31" hidden="1" customWidth="1"/>
    <col min="8451" max="8451" width="13.453125" style="31" customWidth="1"/>
    <col min="8452" max="8452" width="31.7265625" style="31" customWidth="1"/>
    <col min="8453" max="8454" width="19.54296875" style="31" bestFit="1" customWidth="1"/>
    <col min="8455" max="8455" width="11" style="31" bestFit="1" customWidth="1"/>
    <col min="8456" max="8701" width="8.7265625" style="31"/>
    <col min="8702" max="8702" width="20.81640625" style="31" customWidth="1"/>
    <col min="8703" max="8703" width="38.81640625" style="31" customWidth="1"/>
    <col min="8704" max="8704" width="45.1796875" style="31" bestFit="1" customWidth="1"/>
    <col min="8705" max="8706" width="0" style="31" hidden="1" customWidth="1"/>
    <col min="8707" max="8707" width="13.453125" style="31" customWidth="1"/>
    <col min="8708" max="8708" width="31.7265625" style="31" customWidth="1"/>
    <col min="8709" max="8710" width="19.54296875" style="31" bestFit="1" customWidth="1"/>
    <col min="8711" max="8711" width="11" style="31" bestFit="1" customWidth="1"/>
    <col min="8712" max="8957" width="8.7265625" style="31"/>
    <col min="8958" max="8958" width="20.81640625" style="31" customWidth="1"/>
    <col min="8959" max="8959" width="38.81640625" style="31" customWidth="1"/>
    <col min="8960" max="8960" width="45.1796875" style="31" bestFit="1" customWidth="1"/>
    <col min="8961" max="8962" width="0" style="31" hidden="1" customWidth="1"/>
    <col min="8963" max="8963" width="13.453125" style="31" customWidth="1"/>
    <col min="8964" max="8964" width="31.7265625" style="31" customWidth="1"/>
    <col min="8965" max="8966" width="19.54296875" style="31" bestFit="1" customWidth="1"/>
    <col min="8967" max="8967" width="11" style="31" bestFit="1" customWidth="1"/>
    <col min="8968" max="9213" width="8.7265625" style="31"/>
    <col min="9214" max="9214" width="20.81640625" style="31" customWidth="1"/>
    <col min="9215" max="9215" width="38.81640625" style="31" customWidth="1"/>
    <col min="9216" max="9216" width="45.1796875" style="31" bestFit="1" customWidth="1"/>
    <col min="9217" max="9218" width="0" style="31" hidden="1" customWidth="1"/>
    <col min="9219" max="9219" width="13.453125" style="31" customWidth="1"/>
    <col min="9220" max="9220" width="31.7265625" style="31" customWidth="1"/>
    <col min="9221" max="9222" width="19.54296875" style="31" bestFit="1" customWidth="1"/>
    <col min="9223" max="9223" width="11" style="31" bestFit="1" customWidth="1"/>
    <col min="9224" max="9469" width="8.7265625" style="31"/>
    <col min="9470" max="9470" width="20.81640625" style="31" customWidth="1"/>
    <col min="9471" max="9471" width="38.81640625" style="31" customWidth="1"/>
    <col min="9472" max="9472" width="45.1796875" style="31" bestFit="1" customWidth="1"/>
    <col min="9473" max="9474" width="0" style="31" hidden="1" customWidth="1"/>
    <col min="9475" max="9475" width="13.453125" style="31" customWidth="1"/>
    <col min="9476" max="9476" width="31.7265625" style="31" customWidth="1"/>
    <col min="9477" max="9478" width="19.54296875" style="31" bestFit="1" customWidth="1"/>
    <col min="9479" max="9479" width="11" style="31" bestFit="1" customWidth="1"/>
    <col min="9480" max="9725" width="8.7265625" style="31"/>
    <col min="9726" max="9726" width="20.81640625" style="31" customWidth="1"/>
    <col min="9727" max="9727" width="38.81640625" style="31" customWidth="1"/>
    <col min="9728" max="9728" width="45.1796875" style="31" bestFit="1" customWidth="1"/>
    <col min="9729" max="9730" width="0" style="31" hidden="1" customWidth="1"/>
    <col min="9731" max="9731" width="13.453125" style="31" customWidth="1"/>
    <col min="9732" max="9732" width="31.7265625" style="31" customWidth="1"/>
    <col min="9733" max="9734" width="19.54296875" style="31" bestFit="1" customWidth="1"/>
    <col min="9735" max="9735" width="11" style="31" bestFit="1" customWidth="1"/>
    <col min="9736" max="9981" width="8.7265625" style="31"/>
    <col min="9982" max="9982" width="20.81640625" style="31" customWidth="1"/>
    <col min="9983" max="9983" width="38.81640625" style="31" customWidth="1"/>
    <col min="9984" max="9984" width="45.1796875" style="31" bestFit="1" customWidth="1"/>
    <col min="9985" max="9986" width="0" style="31" hidden="1" customWidth="1"/>
    <col min="9987" max="9987" width="13.453125" style="31" customWidth="1"/>
    <col min="9988" max="9988" width="31.7265625" style="31" customWidth="1"/>
    <col min="9989" max="9990" width="19.54296875" style="31" bestFit="1" customWidth="1"/>
    <col min="9991" max="9991" width="11" style="31" bestFit="1" customWidth="1"/>
    <col min="9992" max="10237" width="8.7265625" style="31"/>
    <col min="10238" max="10238" width="20.81640625" style="31" customWidth="1"/>
    <col min="10239" max="10239" width="38.81640625" style="31" customWidth="1"/>
    <col min="10240" max="10240" width="45.1796875" style="31" bestFit="1" customWidth="1"/>
    <col min="10241" max="10242" width="0" style="31" hidden="1" customWidth="1"/>
    <col min="10243" max="10243" width="13.453125" style="31" customWidth="1"/>
    <col min="10244" max="10244" width="31.7265625" style="31" customWidth="1"/>
    <col min="10245" max="10246" width="19.54296875" style="31" bestFit="1" customWidth="1"/>
    <col min="10247" max="10247" width="11" style="31" bestFit="1" customWidth="1"/>
    <col min="10248" max="10493" width="8.7265625" style="31"/>
    <col min="10494" max="10494" width="20.81640625" style="31" customWidth="1"/>
    <col min="10495" max="10495" width="38.81640625" style="31" customWidth="1"/>
    <col min="10496" max="10496" width="45.1796875" style="31" bestFit="1" customWidth="1"/>
    <col min="10497" max="10498" width="0" style="31" hidden="1" customWidth="1"/>
    <col min="10499" max="10499" width="13.453125" style="31" customWidth="1"/>
    <col min="10500" max="10500" width="31.7265625" style="31" customWidth="1"/>
    <col min="10501" max="10502" width="19.54296875" style="31" bestFit="1" customWidth="1"/>
    <col min="10503" max="10503" width="11" style="31" bestFit="1" customWidth="1"/>
    <col min="10504" max="10749" width="8.7265625" style="31"/>
    <col min="10750" max="10750" width="20.81640625" style="31" customWidth="1"/>
    <col min="10751" max="10751" width="38.81640625" style="31" customWidth="1"/>
    <col min="10752" max="10752" width="45.1796875" style="31" bestFit="1" customWidth="1"/>
    <col min="10753" max="10754" width="0" style="31" hidden="1" customWidth="1"/>
    <col min="10755" max="10755" width="13.453125" style="31" customWidth="1"/>
    <col min="10756" max="10756" width="31.7265625" style="31" customWidth="1"/>
    <col min="10757" max="10758" width="19.54296875" style="31" bestFit="1" customWidth="1"/>
    <col min="10759" max="10759" width="11" style="31" bestFit="1" customWidth="1"/>
    <col min="10760" max="11005" width="8.7265625" style="31"/>
    <col min="11006" max="11006" width="20.81640625" style="31" customWidth="1"/>
    <col min="11007" max="11007" width="38.81640625" style="31" customWidth="1"/>
    <col min="11008" max="11008" width="45.1796875" style="31" bestFit="1" customWidth="1"/>
    <col min="11009" max="11010" width="0" style="31" hidden="1" customWidth="1"/>
    <col min="11011" max="11011" width="13.453125" style="31" customWidth="1"/>
    <col min="11012" max="11012" width="31.7265625" style="31" customWidth="1"/>
    <col min="11013" max="11014" width="19.54296875" style="31" bestFit="1" customWidth="1"/>
    <col min="11015" max="11015" width="11" style="31" bestFit="1" customWidth="1"/>
    <col min="11016" max="11261" width="8.7265625" style="31"/>
    <col min="11262" max="11262" width="20.81640625" style="31" customWidth="1"/>
    <col min="11263" max="11263" width="38.81640625" style="31" customWidth="1"/>
    <col min="11264" max="11264" width="45.1796875" style="31" bestFit="1" customWidth="1"/>
    <col min="11265" max="11266" width="0" style="31" hidden="1" customWidth="1"/>
    <col min="11267" max="11267" width="13.453125" style="31" customWidth="1"/>
    <col min="11268" max="11268" width="31.7265625" style="31" customWidth="1"/>
    <col min="11269" max="11270" width="19.54296875" style="31" bestFit="1" customWidth="1"/>
    <col min="11271" max="11271" width="11" style="31" bestFit="1" customWidth="1"/>
    <col min="11272" max="11517" width="8.7265625" style="31"/>
    <col min="11518" max="11518" width="20.81640625" style="31" customWidth="1"/>
    <col min="11519" max="11519" width="38.81640625" style="31" customWidth="1"/>
    <col min="11520" max="11520" width="45.1796875" style="31" bestFit="1" customWidth="1"/>
    <col min="11521" max="11522" width="0" style="31" hidden="1" customWidth="1"/>
    <col min="11523" max="11523" width="13.453125" style="31" customWidth="1"/>
    <col min="11524" max="11524" width="31.7265625" style="31" customWidth="1"/>
    <col min="11525" max="11526" width="19.54296875" style="31" bestFit="1" customWidth="1"/>
    <col min="11527" max="11527" width="11" style="31" bestFit="1" customWidth="1"/>
    <col min="11528" max="11773" width="8.7265625" style="31"/>
    <col min="11774" max="11774" width="20.81640625" style="31" customWidth="1"/>
    <col min="11775" max="11775" width="38.81640625" style="31" customWidth="1"/>
    <col min="11776" max="11776" width="45.1796875" style="31" bestFit="1" customWidth="1"/>
    <col min="11777" max="11778" width="0" style="31" hidden="1" customWidth="1"/>
    <col min="11779" max="11779" width="13.453125" style="31" customWidth="1"/>
    <col min="11780" max="11780" width="31.7265625" style="31" customWidth="1"/>
    <col min="11781" max="11782" width="19.54296875" style="31" bestFit="1" customWidth="1"/>
    <col min="11783" max="11783" width="11" style="31" bestFit="1" customWidth="1"/>
    <col min="11784" max="12029" width="8.7265625" style="31"/>
    <col min="12030" max="12030" width="20.81640625" style="31" customWidth="1"/>
    <col min="12031" max="12031" width="38.81640625" style="31" customWidth="1"/>
    <col min="12032" max="12032" width="45.1796875" style="31" bestFit="1" customWidth="1"/>
    <col min="12033" max="12034" width="0" style="31" hidden="1" customWidth="1"/>
    <col min="12035" max="12035" width="13.453125" style="31" customWidth="1"/>
    <col min="12036" max="12036" width="31.7265625" style="31" customWidth="1"/>
    <col min="12037" max="12038" width="19.54296875" style="31" bestFit="1" customWidth="1"/>
    <col min="12039" max="12039" width="11" style="31" bestFit="1" customWidth="1"/>
    <col min="12040" max="12285" width="8.7265625" style="31"/>
    <col min="12286" max="12286" width="20.81640625" style="31" customWidth="1"/>
    <col min="12287" max="12287" width="38.81640625" style="31" customWidth="1"/>
    <col min="12288" max="12288" width="45.1796875" style="31" bestFit="1" customWidth="1"/>
    <col min="12289" max="12290" width="0" style="31" hidden="1" customWidth="1"/>
    <col min="12291" max="12291" width="13.453125" style="31" customWidth="1"/>
    <col min="12292" max="12292" width="31.7265625" style="31" customWidth="1"/>
    <col min="12293" max="12294" width="19.54296875" style="31" bestFit="1" customWidth="1"/>
    <col min="12295" max="12295" width="11" style="31" bestFit="1" customWidth="1"/>
    <col min="12296" max="12541" width="8.7265625" style="31"/>
    <col min="12542" max="12542" width="20.81640625" style="31" customWidth="1"/>
    <col min="12543" max="12543" width="38.81640625" style="31" customWidth="1"/>
    <col min="12544" max="12544" width="45.1796875" style="31" bestFit="1" customWidth="1"/>
    <col min="12545" max="12546" width="0" style="31" hidden="1" customWidth="1"/>
    <col min="12547" max="12547" width="13.453125" style="31" customWidth="1"/>
    <col min="12548" max="12548" width="31.7265625" style="31" customWidth="1"/>
    <col min="12549" max="12550" width="19.54296875" style="31" bestFit="1" customWidth="1"/>
    <col min="12551" max="12551" width="11" style="31" bestFit="1" customWidth="1"/>
    <col min="12552" max="12797" width="8.7265625" style="31"/>
    <col min="12798" max="12798" width="20.81640625" style="31" customWidth="1"/>
    <col min="12799" max="12799" width="38.81640625" style="31" customWidth="1"/>
    <col min="12800" max="12800" width="45.1796875" style="31" bestFit="1" customWidth="1"/>
    <col min="12801" max="12802" width="0" style="31" hidden="1" customWidth="1"/>
    <col min="12803" max="12803" width="13.453125" style="31" customWidth="1"/>
    <col min="12804" max="12804" width="31.7265625" style="31" customWidth="1"/>
    <col min="12805" max="12806" width="19.54296875" style="31" bestFit="1" customWidth="1"/>
    <col min="12807" max="12807" width="11" style="31" bestFit="1" customWidth="1"/>
    <col min="12808" max="13053" width="8.7265625" style="31"/>
    <col min="13054" max="13054" width="20.81640625" style="31" customWidth="1"/>
    <col min="13055" max="13055" width="38.81640625" style="31" customWidth="1"/>
    <col min="13056" max="13056" width="45.1796875" style="31" bestFit="1" customWidth="1"/>
    <col min="13057" max="13058" width="0" style="31" hidden="1" customWidth="1"/>
    <col min="13059" max="13059" width="13.453125" style="31" customWidth="1"/>
    <col min="13060" max="13060" width="31.7265625" style="31" customWidth="1"/>
    <col min="13061" max="13062" width="19.54296875" style="31" bestFit="1" customWidth="1"/>
    <col min="13063" max="13063" width="11" style="31" bestFit="1" customWidth="1"/>
    <col min="13064" max="13309" width="8.7265625" style="31"/>
    <col min="13310" max="13310" width="20.81640625" style="31" customWidth="1"/>
    <col min="13311" max="13311" width="38.81640625" style="31" customWidth="1"/>
    <col min="13312" max="13312" width="45.1796875" style="31" bestFit="1" customWidth="1"/>
    <col min="13313" max="13314" width="0" style="31" hidden="1" customWidth="1"/>
    <col min="13315" max="13315" width="13.453125" style="31" customWidth="1"/>
    <col min="13316" max="13316" width="31.7265625" style="31" customWidth="1"/>
    <col min="13317" max="13318" width="19.54296875" style="31" bestFit="1" customWidth="1"/>
    <col min="13319" max="13319" width="11" style="31" bestFit="1" customWidth="1"/>
    <col min="13320" max="13565" width="8.7265625" style="31"/>
    <col min="13566" max="13566" width="20.81640625" style="31" customWidth="1"/>
    <col min="13567" max="13567" width="38.81640625" style="31" customWidth="1"/>
    <col min="13568" max="13568" width="45.1796875" style="31" bestFit="1" customWidth="1"/>
    <col min="13569" max="13570" width="0" style="31" hidden="1" customWidth="1"/>
    <col min="13571" max="13571" width="13.453125" style="31" customWidth="1"/>
    <col min="13572" max="13572" width="31.7265625" style="31" customWidth="1"/>
    <col min="13573" max="13574" width="19.54296875" style="31" bestFit="1" customWidth="1"/>
    <col min="13575" max="13575" width="11" style="31" bestFit="1" customWidth="1"/>
    <col min="13576" max="13821" width="8.7265625" style="31"/>
    <col min="13822" max="13822" width="20.81640625" style="31" customWidth="1"/>
    <col min="13823" max="13823" width="38.81640625" style="31" customWidth="1"/>
    <col min="13824" max="13824" width="45.1796875" style="31" bestFit="1" customWidth="1"/>
    <col min="13825" max="13826" width="0" style="31" hidden="1" customWidth="1"/>
    <col min="13827" max="13827" width="13.453125" style="31" customWidth="1"/>
    <col min="13828" max="13828" width="31.7265625" style="31" customWidth="1"/>
    <col min="13829" max="13830" width="19.54296875" style="31" bestFit="1" customWidth="1"/>
    <col min="13831" max="13831" width="11" style="31" bestFit="1" customWidth="1"/>
    <col min="13832" max="14077" width="8.7265625" style="31"/>
    <col min="14078" max="14078" width="20.81640625" style="31" customWidth="1"/>
    <col min="14079" max="14079" width="38.81640625" style="31" customWidth="1"/>
    <col min="14080" max="14080" width="45.1796875" style="31" bestFit="1" customWidth="1"/>
    <col min="14081" max="14082" width="0" style="31" hidden="1" customWidth="1"/>
    <col min="14083" max="14083" width="13.453125" style="31" customWidth="1"/>
    <col min="14084" max="14084" width="31.7265625" style="31" customWidth="1"/>
    <col min="14085" max="14086" width="19.54296875" style="31" bestFit="1" customWidth="1"/>
    <col min="14087" max="14087" width="11" style="31" bestFit="1" customWidth="1"/>
    <col min="14088" max="14333" width="8.7265625" style="31"/>
    <col min="14334" max="14334" width="20.81640625" style="31" customWidth="1"/>
    <col min="14335" max="14335" width="38.81640625" style="31" customWidth="1"/>
    <col min="14336" max="14336" width="45.1796875" style="31" bestFit="1" customWidth="1"/>
    <col min="14337" max="14338" width="0" style="31" hidden="1" customWidth="1"/>
    <col min="14339" max="14339" width="13.453125" style="31" customWidth="1"/>
    <col min="14340" max="14340" width="31.7265625" style="31" customWidth="1"/>
    <col min="14341" max="14342" width="19.54296875" style="31" bestFit="1" customWidth="1"/>
    <col min="14343" max="14343" width="11" style="31" bestFit="1" customWidth="1"/>
    <col min="14344" max="14589" width="8.7265625" style="31"/>
    <col min="14590" max="14590" width="20.81640625" style="31" customWidth="1"/>
    <col min="14591" max="14591" width="38.81640625" style="31" customWidth="1"/>
    <col min="14592" max="14592" width="45.1796875" style="31" bestFit="1" customWidth="1"/>
    <col min="14593" max="14594" width="0" style="31" hidden="1" customWidth="1"/>
    <col min="14595" max="14595" width="13.453125" style="31" customWidth="1"/>
    <col min="14596" max="14596" width="31.7265625" style="31" customWidth="1"/>
    <col min="14597" max="14598" width="19.54296875" style="31" bestFit="1" customWidth="1"/>
    <col min="14599" max="14599" width="11" style="31" bestFit="1" customWidth="1"/>
    <col min="14600" max="14845" width="8.7265625" style="31"/>
    <col min="14846" max="14846" width="20.81640625" style="31" customWidth="1"/>
    <col min="14847" max="14847" width="38.81640625" style="31" customWidth="1"/>
    <col min="14848" max="14848" width="45.1796875" style="31" bestFit="1" customWidth="1"/>
    <col min="14849" max="14850" width="0" style="31" hidden="1" customWidth="1"/>
    <col min="14851" max="14851" width="13.453125" style="31" customWidth="1"/>
    <col min="14852" max="14852" width="31.7265625" style="31" customWidth="1"/>
    <col min="14853" max="14854" width="19.54296875" style="31" bestFit="1" customWidth="1"/>
    <col min="14855" max="14855" width="11" style="31" bestFit="1" customWidth="1"/>
    <col min="14856" max="15101" width="8.7265625" style="31"/>
    <col min="15102" max="15102" width="20.81640625" style="31" customWidth="1"/>
    <col min="15103" max="15103" width="38.81640625" style="31" customWidth="1"/>
    <col min="15104" max="15104" width="45.1796875" style="31" bestFit="1" customWidth="1"/>
    <col min="15105" max="15106" width="0" style="31" hidden="1" customWidth="1"/>
    <col min="15107" max="15107" width="13.453125" style="31" customWidth="1"/>
    <col min="15108" max="15108" width="31.7265625" style="31" customWidth="1"/>
    <col min="15109" max="15110" width="19.54296875" style="31" bestFit="1" customWidth="1"/>
    <col min="15111" max="15111" width="11" style="31" bestFit="1" customWidth="1"/>
    <col min="15112" max="15357" width="8.7265625" style="31"/>
    <col min="15358" max="15358" width="20.81640625" style="31" customWidth="1"/>
    <col min="15359" max="15359" width="38.81640625" style="31" customWidth="1"/>
    <col min="15360" max="15360" width="45.1796875" style="31" bestFit="1" customWidth="1"/>
    <col min="15361" max="15362" width="0" style="31" hidden="1" customWidth="1"/>
    <col min="15363" max="15363" width="13.453125" style="31" customWidth="1"/>
    <col min="15364" max="15364" width="31.7265625" style="31" customWidth="1"/>
    <col min="15365" max="15366" width="19.54296875" style="31" bestFit="1" customWidth="1"/>
    <col min="15367" max="15367" width="11" style="31" bestFit="1" customWidth="1"/>
    <col min="15368" max="15613" width="8.7265625" style="31"/>
    <col min="15614" max="15614" width="20.81640625" style="31" customWidth="1"/>
    <col min="15615" max="15615" width="38.81640625" style="31" customWidth="1"/>
    <col min="15616" max="15616" width="45.1796875" style="31" bestFit="1" customWidth="1"/>
    <col min="15617" max="15618" width="0" style="31" hidden="1" customWidth="1"/>
    <col min="15619" max="15619" width="13.453125" style="31" customWidth="1"/>
    <col min="15620" max="15620" width="31.7265625" style="31" customWidth="1"/>
    <col min="15621" max="15622" width="19.54296875" style="31" bestFit="1" customWidth="1"/>
    <col min="15623" max="15623" width="11" style="31" bestFit="1" customWidth="1"/>
    <col min="15624" max="15869" width="8.7265625" style="31"/>
    <col min="15870" max="15870" width="20.81640625" style="31" customWidth="1"/>
    <col min="15871" max="15871" width="38.81640625" style="31" customWidth="1"/>
    <col min="15872" max="15872" width="45.1796875" style="31" bestFit="1" customWidth="1"/>
    <col min="15873" max="15874" width="0" style="31" hidden="1" customWidth="1"/>
    <col min="15875" max="15875" width="13.453125" style="31" customWidth="1"/>
    <col min="15876" max="15876" width="31.7265625" style="31" customWidth="1"/>
    <col min="15877" max="15878" width="19.54296875" style="31" bestFit="1" customWidth="1"/>
    <col min="15879" max="15879" width="11" style="31" bestFit="1" customWidth="1"/>
    <col min="15880" max="16125" width="8.7265625" style="31"/>
    <col min="16126" max="16126" width="20.81640625" style="31" customWidth="1"/>
    <col min="16127" max="16127" width="38.81640625" style="31" customWidth="1"/>
    <col min="16128" max="16128" width="45.1796875" style="31" bestFit="1" customWidth="1"/>
    <col min="16129" max="16130" width="0" style="31" hidden="1" customWidth="1"/>
    <col min="16131" max="16131" width="13.453125" style="31" customWidth="1"/>
    <col min="16132" max="16132" width="31.7265625" style="31" customWidth="1"/>
    <col min="16133" max="16134" width="19.54296875" style="31" bestFit="1" customWidth="1"/>
    <col min="16135" max="16135" width="11" style="31" bestFit="1" customWidth="1"/>
    <col min="16136" max="16381" width="8.7265625" style="31"/>
    <col min="16382" max="16384" width="8.81640625" style="31" customWidth="1"/>
  </cols>
  <sheetData>
    <row r="1" spans="1:7" ht="40" x14ac:dyDescent="0.35">
      <c r="A1" s="28"/>
      <c r="B1" s="29" t="s">
        <v>43</v>
      </c>
      <c r="C1" s="30"/>
    </row>
    <row r="2" spans="1:7" ht="20" x14ac:dyDescent="0.4">
      <c r="A2" s="32" t="s">
        <v>44</v>
      </c>
      <c r="B2" s="33">
        <v>900</v>
      </c>
      <c r="C2" s="34" t="s">
        <v>9</v>
      </c>
    </row>
    <row r="3" spans="1:7" ht="20" x14ac:dyDescent="0.4">
      <c r="A3" s="32" t="s">
        <v>45</v>
      </c>
      <c r="B3" s="33">
        <v>1000</v>
      </c>
      <c r="C3" s="34" t="s">
        <v>9</v>
      </c>
    </row>
    <row r="4" spans="1:7" ht="20" x14ac:dyDescent="0.4">
      <c r="A4" s="32" t="s">
        <v>46</v>
      </c>
      <c r="B4" s="33">
        <v>500</v>
      </c>
      <c r="C4" s="34" t="s">
        <v>10</v>
      </c>
    </row>
    <row r="5" spans="1:7" ht="20" x14ac:dyDescent="0.4">
      <c r="A5" s="32" t="s">
        <v>47</v>
      </c>
      <c r="B5" s="33">
        <v>500</v>
      </c>
      <c r="C5" s="34" t="s">
        <v>10</v>
      </c>
    </row>
    <row r="6" spans="1:7" ht="20" x14ac:dyDescent="0.4">
      <c r="A6" s="32" t="s">
        <v>48</v>
      </c>
      <c r="B6" s="33">
        <v>250</v>
      </c>
      <c r="C6" s="34" t="s">
        <v>11</v>
      </c>
    </row>
    <row r="7" spans="1:7" ht="20" x14ac:dyDescent="0.4">
      <c r="A7" s="32" t="s">
        <v>49</v>
      </c>
      <c r="B7" s="33">
        <v>4</v>
      </c>
      <c r="C7" s="34" t="s">
        <v>12</v>
      </c>
    </row>
    <row r="8" spans="1:7" ht="20" x14ac:dyDescent="0.4">
      <c r="A8" s="32" t="s">
        <v>50</v>
      </c>
      <c r="B8" s="33">
        <v>4</v>
      </c>
      <c r="C8" s="34" t="s">
        <v>12</v>
      </c>
      <c r="D8"/>
    </row>
    <row r="9" spans="1:7" ht="20" x14ac:dyDescent="0.4">
      <c r="A9" s="32" t="s">
        <v>51</v>
      </c>
      <c r="B9" s="33">
        <v>4</v>
      </c>
      <c r="C9" s="34" t="s">
        <v>21</v>
      </c>
    </row>
    <row r="13" spans="1:7" ht="13" x14ac:dyDescent="0.25">
      <c r="B13" s="35" t="s">
        <v>57</v>
      </c>
      <c r="C13" s="35" t="s">
        <v>54</v>
      </c>
      <c r="D13" s="35" t="s">
        <v>6</v>
      </c>
      <c r="E13" s="35" t="s">
        <v>13</v>
      </c>
      <c r="F13" s="35" t="s">
        <v>14</v>
      </c>
      <c r="G13" s="35" t="s">
        <v>58</v>
      </c>
    </row>
    <row r="14" spans="1:7" ht="25" x14ac:dyDescent="0.25">
      <c r="B14" s="36">
        <v>1</v>
      </c>
      <c r="C14" s="36" t="s">
        <v>30</v>
      </c>
      <c r="D14" s="36" t="str">
        <f>CONCATENATE(E14,B6)</f>
        <v>NFS5-2020-250</v>
      </c>
      <c r="E14" s="36" t="s">
        <v>15</v>
      </c>
      <c r="F14" s="36"/>
      <c r="G14" s="36">
        <f>B9</f>
        <v>4</v>
      </c>
    </row>
    <row r="15" spans="1:7" x14ac:dyDescent="0.25">
      <c r="B15" s="36">
        <v>2</v>
      </c>
      <c r="C15" s="36" t="s">
        <v>31</v>
      </c>
      <c r="D15" s="36" t="s">
        <v>1</v>
      </c>
      <c r="E15" s="36"/>
      <c r="F15" s="36"/>
      <c r="G15" s="36">
        <f>B9*2</f>
        <v>8</v>
      </c>
    </row>
    <row r="16" spans="1:7" x14ac:dyDescent="0.25">
      <c r="B16" s="36">
        <v>3</v>
      </c>
      <c r="C16" s="36" t="s">
        <v>32</v>
      </c>
      <c r="D16" s="36" t="s">
        <v>16</v>
      </c>
      <c r="E16" s="36"/>
      <c r="F16" s="36"/>
      <c r="G16" s="36">
        <f>B9*2</f>
        <v>8</v>
      </c>
    </row>
    <row r="17" spans="1:7" x14ac:dyDescent="0.25">
      <c r="B17" s="36">
        <v>4</v>
      </c>
      <c r="C17" s="36" t="s">
        <v>33</v>
      </c>
      <c r="D17" s="36" t="s">
        <v>26</v>
      </c>
      <c r="E17" s="36"/>
      <c r="F17" s="36"/>
      <c r="G17" s="36">
        <f>B9*2</f>
        <v>8</v>
      </c>
    </row>
    <row r="18" spans="1:7" x14ac:dyDescent="0.25">
      <c r="B18" s="36">
        <v>5</v>
      </c>
      <c r="C18" s="36" t="s">
        <v>34</v>
      </c>
      <c r="D18" s="36" t="str">
        <f>CONCATENATE(E18,B6,F18)</f>
        <v>RBCMFA1-250-20</v>
      </c>
      <c r="E18" s="36" t="s">
        <v>17</v>
      </c>
      <c r="F18" s="36">
        <v>-20</v>
      </c>
      <c r="G18" s="36">
        <f>B9</f>
        <v>4</v>
      </c>
    </row>
    <row r="19" spans="1:7" x14ac:dyDescent="0.25">
      <c r="B19" s="36">
        <v>6</v>
      </c>
      <c r="C19" s="36" t="s">
        <v>35</v>
      </c>
      <c r="D19" s="36" t="s">
        <v>4</v>
      </c>
      <c r="E19" s="36"/>
      <c r="F19" s="36"/>
      <c r="G19" s="36">
        <f>B9*2</f>
        <v>8</v>
      </c>
    </row>
    <row r="20" spans="1:7" x14ac:dyDescent="0.25">
      <c r="B20" s="36">
        <v>7</v>
      </c>
      <c r="C20" s="36" t="s">
        <v>36</v>
      </c>
      <c r="D20" s="36" t="s">
        <v>27</v>
      </c>
      <c r="E20" s="36"/>
      <c r="F20" s="36"/>
      <c r="G20" s="36">
        <f>B9*2</f>
        <v>8</v>
      </c>
    </row>
    <row r="21" spans="1:7" x14ac:dyDescent="0.25">
      <c r="B21" s="36">
        <v>8</v>
      </c>
      <c r="C21" s="36" t="s">
        <v>37</v>
      </c>
      <c r="D21" s="36" t="str">
        <f>CONCATENATE(E21,B2,"-",B4,"-",B7,"-",F21)</f>
        <v>PYA-900-500-4-CRA15-CRB15-CRC15-CRD15</v>
      </c>
      <c r="E21" s="36" t="s">
        <v>19</v>
      </c>
      <c r="F21" s="36" t="s">
        <v>20</v>
      </c>
      <c r="G21" s="36">
        <v>1</v>
      </c>
    </row>
    <row r="22" spans="1:7" x14ac:dyDescent="0.25">
      <c r="B22" s="36">
        <v>9</v>
      </c>
      <c r="C22" s="36" t="s">
        <v>18</v>
      </c>
      <c r="D22" s="36" t="str">
        <f>CONCATENATE(E22,B3,"-",B5,"-",B8,"-",F22)</f>
        <v>PYA-1000-500-4-CRA15-CRB15-CRC15-CRD15</v>
      </c>
      <c r="E22" s="36" t="s">
        <v>19</v>
      </c>
      <c r="F22" s="36" t="s">
        <v>20</v>
      </c>
      <c r="G22" s="36">
        <v>1</v>
      </c>
    </row>
    <row r="23" spans="1:7" x14ac:dyDescent="0.25">
      <c r="B23" s="36">
        <v>10</v>
      </c>
      <c r="C23" s="36" t="s">
        <v>38</v>
      </c>
      <c r="D23" s="36" t="s">
        <v>24</v>
      </c>
      <c r="E23" s="36"/>
      <c r="F23" s="36"/>
      <c r="G23" s="36">
        <v>1</v>
      </c>
    </row>
    <row r="24" spans="1:7" x14ac:dyDescent="0.25">
      <c r="B24" s="36">
        <v>11</v>
      </c>
      <c r="C24" s="36" t="s">
        <v>38</v>
      </c>
      <c r="D24" s="36" t="s">
        <v>25</v>
      </c>
      <c r="E24" s="36"/>
      <c r="F24" s="36"/>
      <c r="G24" s="36">
        <v>1</v>
      </c>
    </row>
    <row r="25" spans="1:7" ht="25" x14ac:dyDescent="0.25">
      <c r="B25" s="36">
        <v>12</v>
      </c>
      <c r="C25" s="36" t="s">
        <v>30</v>
      </c>
      <c r="D25" s="36" t="s">
        <v>28</v>
      </c>
      <c r="E25" s="36"/>
      <c r="F25" s="36"/>
      <c r="G25" s="36">
        <v>2</v>
      </c>
    </row>
    <row r="26" spans="1:7" x14ac:dyDescent="0.25">
      <c r="B26" s="36">
        <v>13</v>
      </c>
      <c r="C26" s="36" t="s">
        <v>39</v>
      </c>
      <c r="D26" s="36" t="s">
        <v>29</v>
      </c>
      <c r="E26" s="36">
        <v>2</v>
      </c>
      <c r="F26" s="36"/>
      <c r="G26" s="36">
        <v>2</v>
      </c>
    </row>
    <row r="27" spans="1:7" x14ac:dyDescent="0.25">
      <c r="D27" s="37"/>
    </row>
    <row r="31" spans="1:7" x14ac:dyDescent="0.25">
      <c r="A31" s="3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7D63370E357547B427C42135FDB928" ma:contentTypeVersion="13" ma:contentTypeDescription="Create a new document." ma:contentTypeScope="" ma:versionID="3c5ed6193efe6f29a58279b4188ce23f">
  <xsd:schema xmlns:xsd="http://www.w3.org/2001/XMLSchema" xmlns:xs="http://www.w3.org/2001/XMLSchema" xmlns:p="http://schemas.microsoft.com/office/2006/metadata/properties" xmlns:ns2="ee26f940-cca9-4a2e-9e0a-69af030ab1d0" xmlns:ns3="8b284ac3-e8be-4ce3-8dc9-c7aae3aecb8e" targetNamespace="http://schemas.microsoft.com/office/2006/metadata/properties" ma:root="true" ma:fieldsID="2532a8582da7d962dad24244d3437515" ns2:_="" ns3:_="">
    <xsd:import namespace="ee26f940-cca9-4a2e-9e0a-69af030ab1d0"/>
    <xsd:import namespace="8b284ac3-e8be-4ce3-8dc9-c7aae3aecb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6f940-cca9-4a2e-9e0a-69af030ab1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284ac3-e8be-4ce3-8dc9-c7aae3aecb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31A1EF-3833-413C-A76C-FC046BE1D9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8057EA-28AD-4753-95D3-E1B112855905}"/>
</file>

<file path=customXml/itemProps3.xml><?xml version="1.0" encoding="utf-8"?>
<ds:datastoreItem xmlns:ds="http://schemas.openxmlformats.org/officeDocument/2006/customXml" ds:itemID="{35B1235C-22BA-4E64-83DC-98F5ED2A87FE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39be2cd1-1a58-4022-8a22-8e9b5e375ac8"/>
    <ds:schemaRef ds:uri="http://purl.org/dc/terms/"/>
    <ds:schemaRef ds:uri="35a976b0-3948-4154-b644-00e0a5f645a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over corner</vt:lpstr>
      <vt:lpstr>Configurator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Hauck</dc:creator>
  <cp:lastModifiedBy>Robert Apel</cp:lastModifiedBy>
  <dcterms:created xsi:type="dcterms:W3CDTF">2020-08-14T11:14:10Z</dcterms:created>
  <dcterms:modified xsi:type="dcterms:W3CDTF">2020-08-19T11:39:00Z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0x010100DF7D63370E357547B427C42135FDB928</vt:lpwstr>
  </property>
</Properties>
</file>